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"/>
    </mc:Choice>
  </mc:AlternateContent>
  <xr:revisionPtr revIDLastSave="0" documentId="13_ncr:1_{0BB8C2CF-A420-4550-9EBB-5B16F3829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VARLABS" sheetId="2" r:id="rId2"/>
    <sheet name="EDITED_VARLABS" sheetId="5" r:id="rId3"/>
    <sheet name="VALLABS" sheetId="3" r:id="rId4"/>
    <sheet name="EDITED_VALLAB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" i="5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1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1" i="4"/>
</calcChain>
</file>

<file path=xl/sharedStrings.xml><?xml version="1.0" encoding="utf-8"?>
<sst xmlns="http://schemas.openxmlformats.org/spreadsheetml/2006/main" count="802" uniqueCount="451">
  <si>
    <t>id</t>
  </si>
  <si>
    <t>cdate</t>
  </si>
  <si>
    <t>fname</t>
  </si>
  <si>
    <t>lname</t>
  </si>
  <si>
    <t>sex</t>
  </si>
  <si>
    <t>bdate</t>
  </si>
  <si>
    <t>major</t>
  </si>
  <si>
    <t>q1</t>
  </si>
  <si>
    <t>q2</t>
  </si>
  <si>
    <t>q3</t>
  </si>
  <si>
    <t>q4</t>
  </si>
  <si>
    <t>q5</t>
  </si>
  <si>
    <t>q6</t>
  </si>
  <si>
    <t>1</t>
  </si>
  <si>
    <t>Piper</t>
  </si>
  <si>
    <t>Martinez</t>
  </si>
  <si>
    <t>2</t>
  </si>
  <si>
    <t>Nicole</t>
  </si>
  <si>
    <t>Clark</t>
  </si>
  <si>
    <t>3</t>
  </si>
  <si>
    <t>Samuel</t>
  </si>
  <si>
    <t>Turner</t>
  </si>
  <si>
    <t>4</t>
  </si>
  <si>
    <t>Logan</t>
  </si>
  <si>
    <t>Wright</t>
  </si>
  <si>
    <t>5</t>
  </si>
  <si>
    <t>Alexa</t>
  </si>
  <si>
    <t>Taylor</t>
  </si>
  <si>
    <t>6</t>
  </si>
  <si>
    <t>Scarlett</t>
  </si>
  <si>
    <t>Hill</t>
  </si>
  <si>
    <t>7</t>
  </si>
  <si>
    <t>Wyatt</t>
  </si>
  <si>
    <t>Baker</t>
  </si>
  <si>
    <t>8</t>
  </si>
  <si>
    <t>Adam</t>
  </si>
  <si>
    <t>Green</t>
  </si>
  <si>
    <t>9</t>
  </si>
  <si>
    <t>Ava</t>
  </si>
  <si>
    <t>Parker</t>
  </si>
  <si>
    <t>10</t>
  </si>
  <si>
    <t>Claire</t>
  </si>
  <si>
    <t>Hall</t>
  </si>
  <si>
    <t>11</t>
  </si>
  <si>
    <t>Sophie</t>
  </si>
  <si>
    <t>White</t>
  </si>
  <si>
    <t>12</t>
  </si>
  <si>
    <t>Hudson</t>
  </si>
  <si>
    <t>Johnson</t>
  </si>
  <si>
    <t>13</t>
  </si>
  <si>
    <t>Joshua</t>
  </si>
  <si>
    <t>Moore</t>
  </si>
  <si>
    <t>14</t>
  </si>
  <si>
    <t>Lily</t>
  </si>
  <si>
    <t>Anderson</t>
  </si>
  <si>
    <t>15</t>
  </si>
  <si>
    <t>Jordan</t>
  </si>
  <si>
    <t>Garcia</t>
  </si>
  <si>
    <t>16</t>
  </si>
  <si>
    <t>John</t>
  </si>
  <si>
    <t>17</t>
  </si>
  <si>
    <t>Nicholas</t>
  </si>
  <si>
    <t>18</t>
  </si>
  <si>
    <t>Jose</t>
  </si>
  <si>
    <t>19</t>
  </si>
  <si>
    <t>Mason</t>
  </si>
  <si>
    <t>Walker</t>
  </si>
  <si>
    <t>20</t>
  </si>
  <si>
    <t>Riley</t>
  </si>
  <si>
    <t>Thompson</t>
  </si>
  <si>
    <t>21</t>
  </si>
  <si>
    <t>Adrian</t>
  </si>
  <si>
    <t>22</t>
  </si>
  <si>
    <t>Layla</t>
  </si>
  <si>
    <t>Scott</t>
  </si>
  <si>
    <t>23</t>
  </si>
  <si>
    <t>Ethan</t>
  </si>
  <si>
    <t>24</t>
  </si>
  <si>
    <t>Gavin</t>
  </si>
  <si>
    <t>Thomas</t>
  </si>
  <si>
    <t>25</t>
  </si>
  <si>
    <t>Elijah</t>
  </si>
  <si>
    <t>Carter</t>
  </si>
  <si>
    <t>26</t>
  </si>
  <si>
    <t>Ashley</t>
  </si>
  <si>
    <t>27</t>
  </si>
  <si>
    <t>Landon</t>
  </si>
  <si>
    <t>Evans</t>
  </si>
  <si>
    <t>28</t>
  </si>
  <si>
    <t>Harper</t>
  </si>
  <si>
    <t>Young</t>
  </si>
  <si>
    <t>29</t>
  </si>
  <si>
    <t>Victoria</t>
  </si>
  <si>
    <t>Nelson</t>
  </si>
  <si>
    <t>30</t>
  </si>
  <si>
    <t>Addison</t>
  </si>
  <si>
    <t>31</t>
  </si>
  <si>
    <t>Brooklyn</t>
  </si>
  <si>
    <t>32</t>
  </si>
  <si>
    <t>Owen</t>
  </si>
  <si>
    <t>33</t>
  </si>
  <si>
    <t>34</t>
  </si>
  <si>
    <t>Madelyn</t>
  </si>
  <si>
    <t>Jones</t>
  </si>
  <si>
    <t>35</t>
  </si>
  <si>
    <t>Julian</t>
  </si>
  <si>
    <t>Roberts</t>
  </si>
  <si>
    <t>36</t>
  </si>
  <si>
    <t>Ayden</t>
  </si>
  <si>
    <t>Perez</t>
  </si>
  <si>
    <t>37</t>
  </si>
  <si>
    <t>Samantha</t>
  </si>
  <si>
    <t>Edwards</t>
  </si>
  <si>
    <t>38</t>
  </si>
  <si>
    <t>Adams</t>
  </si>
  <si>
    <t>39</t>
  </si>
  <si>
    <t>Caleb</t>
  </si>
  <si>
    <t>40</t>
  </si>
  <si>
    <t>Gianna</t>
  </si>
  <si>
    <t>Jackson</t>
  </si>
  <si>
    <t>41</t>
  </si>
  <si>
    <t>Zoe</t>
  </si>
  <si>
    <t>Lee</t>
  </si>
  <si>
    <t>42</t>
  </si>
  <si>
    <t>Camila</t>
  </si>
  <si>
    <t>43</t>
  </si>
  <si>
    <t>Charlotte</t>
  </si>
  <si>
    <t>44</t>
  </si>
  <si>
    <t>Nora</t>
  </si>
  <si>
    <t>Collins</t>
  </si>
  <si>
    <t>45</t>
  </si>
  <si>
    <t>Julia</t>
  </si>
  <si>
    <t>Lopez</t>
  </si>
  <si>
    <t>46</t>
  </si>
  <si>
    <t>Carson</t>
  </si>
  <si>
    <t>47</t>
  </si>
  <si>
    <t>Aaliyah</t>
  </si>
  <si>
    <t>48</t>
  </si>
  <si>
    <t>Jacob</t>
  </si>
  <si>
    <t>49</t>
  </si>
  <si>
    <t>Justin</t>
  </si>
  <si>
    <t>King</t>
  </si>
  <si>
    <t>50</t>
  </si>
  <si>
    <t>Savannah</t>
  </si>
  <si>
    <t>51</t>
  </si>
  <si>
    <t>London</t>
  </si>
  <si>
    <t>52</t>
  </si>
  <si>
    <t>Chloe</t>
  </si>
  <si>
    <t>Davis</t>
  </si>
  <si>
    <t>53</t>
  </si>
  <si>
    <t>Melanie</t>
  </si>
  <si>
    <t>Robinson</t>
  </si>
  <si>
    <t>54</t>
  </si>
  <si>
    <t>Nathan</t>
  </si>
  <si>
    <t>Miller</t>
  </si>
  <si>
    <t>55</t>
  </si>
  <si>
    <t>Easton</t>
  </si>
  <si>
    <t>Brown</t>
  </si>
  <si>
    <t>56</t>
  </si>
  <si>
    <t>Avery</t>
  </si>
  <si>
    <t>57</t>
  </si>
  <si>
    <t>Madeline</t>
  </si>
  <si>
    <t>58</t>
  </si>
  <si>
    <t>Jase</t>
  </si>
  <si>
    <t>59</t>
  </si>
  <si>
    <t>Gonzalez</t>
  </si>
  <si>
    <t>60</t>
  </si>
  <si>
    <t>Ryan</t>
  </si>
  <si>
    <t>Harris</t>
  </si>
  <si>
    <t>61</t>
  </si>
  <si>
    <t>Natalie</t>
  </si>
  <si>
    <t>62</t>
  </si>
  <si>
    <t>Eva</t>
  </si>
  <si>
    <t>63</t>
  </si>
  <si>
    <t>Khloe</t>
  </si>
  <si>
    <t>64</t>
  </si>
  <si>
    <t>Abigail</t>
  </si>
  <si>
    <t>Williams</t>
  </si>
  <si>
    <t>65</t>
  </si>
  <si>
    <t>Elizabeth</t>
  </si>
  <si>
    <t>66</t>
  </si>
  <si>
    <t>Aubrey</t>
  </si>
  <si>
    <t>Martin</t>
  </si>
  <si>
    <t>67</t>
  </si>
  <si>
    <t>Xavier</t>
  </si>
  <si>
    <t>68</t>
  </si>
  <si>
    <t>Chase</t>
  </si>
  <si>
    <t>69</t>
  </si>
  <si>
    <t>Emily</t>
  </si>
  <si>
    <t>Smith</t>
  </si>
  <si>
    <t>70</t>
  </si>
  <si>
    <t>Skylar</t>
  </si>
  <si>
    <t>71</t>
  </si>
  <si>
    <t>Aaron</t>
  </si>
  <si>
    <t>Hernandez</t>
  </si>
  <si>
    <t>72</t>
  </si>
  <si>
    <t>Nathaniel</t>
  </si>
  <si>
    <t>Mitchell</t>
  </si>
  <si>
    <t>73</t>
  </si>
  <si>
    <t>Lydia</t>
  </si>
  <si>
    <t>74</t>
  </si>
  <si>
    <t>Hunter</t>
  </si>
  <si>
    <t>75</t>
  </si>
  <si>
    <t>Penelope</t>
  </si>
  <si>
    <t>76</t>
  </si>
  <si>
    <t>Camden</t>
  </si>
  <si>
    <t>77</t>
  </si>
  <si>
    <t>Grace</t>
  </si>
  <si>
    <t>Rodriguez</t>
  </si>
  <si>
    <t>78</t>
  </si>
  <si>
    <t>Zachary</t>
  </si>
  <si>
    <t>79</t>
  </si>
  <si>
    <t>Brody</t>
  </si>
  <si>
    <t>80</t>
  </si>
  <si>
    <t>Isaac</t>
  </si>
  <si>
    <t>81</t>
  </si>
  <si>
    <t>Lincoln</t>
  </si>
  <si>
    <t>Lewis</t>
  </si>
  <si>
    <t>82</t>
  </si>
  <si>
    <t>Kylie</t>
  </si>
  <si>
    <t>83</t>
  </si>
  <si>
    <t>Alexandra</t>
  </si>
  <si>
    <t>84</t>
  </si>
  <si>
    <t>Daniel</t>
  </si>
  <si>
    <t>Wilson</t>
  </si>
  <si>
    <t>85</t>
  </si>
  <si>
    <t>Brianna</t>
  </si>
  <si>
    <t>86</t>
  </si>
  <si>
    <t>Gabriella</t>
  </si>
  <si>
    <t>87</t>
  </si>
  <si>
    <t>Ellie</t>
  </si>
  <si>
    <t>Campbell</t>
  </si>
  <si>
    <t>88</t>
  </si>
  <si>
    <t>Tyler</t>
  </si>
  <si>
    <t>89</t>
  </si>
  <si>
    <t>Kevin</t>
  </si>
  <si>
    <t>90</t>
  </si>
  <si>
    <t>Austin</t>
  </si>
  <si>
    <t>91</t>
  </si>
  <si>
    <t>Nevaeh</t>
  </si>
  <si>
    <t>92</t>
  </si>
  <si>
    <t>Isaiah</t>
  </si>
  <si>
    <t>Phillips</t>
  </si>
  <si>
    <t>93</t>
  </si>
  <si>
    <t>Josiah</t>
  </si>
  <si>
    <t>94</t>
  </si>
  <si>
    <t>Jason</t>
  </si>
  <si>
    <t>95</t>
  </si>
  <si>
    <t>Brandon</t>
  </si>
  <si>
    <t>96</t>
  </si>
  <si>
    <t>Levi</t>
  </si>
  <si>
    <t>97</t>
  </si>
  <si>
    <t>Henry</t>
  </si>
  <si>
    <t>98</t>
  </si>
  <si>
    <t>Hailey</t>
  </si>
  <si>
    <t>99</t>
  </si>
  <si>
    <t>Dylan</t>
  </si>
  <si>
    <t>100</t>
  </si>
  <si>
    <t>Gabriel</t>
  </si>
  <si>
    <t>101</t>
  </si>
  <si>
    <t>Audrey</t>
  </si>
  <si>
    <t>102</t>
  </si>
  <si>
    <t>Jeremiah</t>
  </si>
  <si>
    <t>103</t>
  </si>
  <si>
    <t>David</t>
  </si>
  <si>
    <t>104</t>
  </si>
  <si>
    <t>Jack</t>
  </si>
  <si>
    <t>105</t>
  </si>
  <si>
    <t>Juan</t>
  </si>
  <si>
    <t>106</t>
  </si>
  <si>
    <t>Isabella</t>
  </si>
  <si>
    <t>107</t>
  </si>
  <si>
    <t>Blake</t>
  </si>
  <si>
    <t>108</t>
  </si>
  <si>
    <t>Morgan</t>
  </si>
  <si>
    <t>109</t>
  </si>
  <si>
    <t>Kennedy</t>
  </si>
  <si>
    <t>110</t>
  </si>
  <si>
    <t>Amelia</t>
  </si>
  <si>
    <t>Allen</t>
  </si>
  <si>
    <t>111</t>
  </si>
  <si>
    <t>Emma</t>
  </si>
  <si>
    <t>112</t>
  </si>
  <si>
    <t>Oliver</t>
  </si>
  <si>
    <t>113</t>
  </si>
  <si>
    <t>Sydney</t>
  </si>
  <si>
    <t>114</t>
  </si>
  <si>
    <t>William</t>
  </si>
  <si>
    <t>115</t>
  </si>
  <si>
    <t>Anna</t>
  </si>
  <si>
    <t>116</t>
  </si>
  <si>
    <t>Luke</t>
  </si>
  <si>
    <t>117</t>
  </si>
  <si>
    <t>Lucy</t>
  </si>
  <si>
    <t>118</t>
  </si>
  <si>
    <t>Ariana</t>
  </si>
  <si>
    <t>119</t>
  </si>
  <si>
    <t>Ruby</t>
  </si>
  <si>
    <t>120</t>
  </si>
  <si>
    <t>Kayla</t>
  </si>
  <si>
    <t>121</t>
  </si>
  <si>
    <t>Lillian</t>
  </si>
  <si>
    <t>122</t>
  </si>
  <si>
    <t>Jayden</t>
  </si>
  <si>
    <t>123</t>
  </si>
  <si>
    <t>Cameron</t>
  </si>
  <si>
    <t>124</t>
  </si>
  <si>
    <t>Sebastian</t>
  </si>
  <si>
    <t>125</t>
  </si>
  <si>
    <t>Aubree</t>
  </si>
  <si>
    <t>126</t>
  </si>
  <si>
    <t>Paisley</t>
  </si>
  <si>
    <t>127</t>
  </si>
  <si>
    <t>Stella</t>
  </si>
  <si>
    <t>128</t>
  </si>
  <si>
    <t>Genesis</t>
  </si>
  <si>
    <t>129</t>
  </si>
  <si>
    <t>Damian</t>
  </si>
  <si>
    <t>130</t>
  </si>
  <si>
    <t>Benjamin</t>
  </si>
  <si>
    <t>131</t>
  </si>
  <si>
    <t>Zoey</t>
  </si>
  <si>
    <t>132</t>
  </si>
  <si>
    <t>Bentley</t>
  </si>
  <si>
    <t>133</t>
  </si>
  <si>
    <t>Jaxson</t>
  </si>
  <si>
    <t>134</t>
  </si>
  <si>
    <t>Makayla</t>
  </si>
  <si>
    <t>135</t>
  </si>
  <si>
    <t>Autumn</t>
  </si>
  <si>
    <t>136</t>
  </si>
  <si>
    <t>Robert</t>
  </si>
  <si>
    <t>137</t>
  </si>
  <si>
    <t>Colton</t>
  </si>
  <si>
    <t>138</t>
  </si>
  <si>
    <t>Charles</t>
  </si>
  <si>
    <t>139</t>
  </si>
  <si>
    <t>Naomi</t>
  </si>
  <si>
    <t>140</t>
  </si>
  <si>
    <t>Lauren</t>
  </si>
  <si>
    <t>141</t>
  </si>
  <si>
    <t>Hannah</t>
  </si>
  <si>
    <t>142</t>
  </si>
  <si>
    <t>143</t>
  </si>
  <si>
    <t>Alexis</t>
  </si>
  <si>
    <t>144</t>
  </si>
  <si>
    <t>Jonathan</t>
  </si>
  <si>
    <t>145</t>
  </si>
  <si>
    <t>Andrew</t>
  </si>
  <si>
    <t>146</t>
  </si>
  <si>
    <t>Kayden</t>
  </si>
  <si>
    <t>147</t>
  </si>
  <si>
    <t>Tristan</t>
  </si>
  <si>
    <t>148</t>
  </si>
  <si>
    <t>Jace</t>
  </si>
  <si>
    <t>149</t>
  </si>
  <si>
    <t>Leah</t>
  </si>
  <si>
    <t>150</t>
  </si>
  <si>
    <t>Christian</t>
  </si>
  <si>
    <t>151</t>
  </si>
  <si>
    <t>Sophia</t>
  </si>
  <si>
    <t>152</t>
  </si>
  <si>
    <t>Brayden</t>
  </si>
  <si>
    <t>153</t>
  </si>
  <si>
    <t>Angel</t>
  </si>
  <si>
    <t>154</t>
  </si>
  <si>
    <t>Michael</t>
  </si>
  <si>
    <t>155</t>
  </si>
  <si>
    <t>Evan</t>
  </si>
  <si>
    <t>156</t>
  </si>
  <si>
    <t>Violet</t>
  </si>
  <si>
    <t>157</t>
  </si>
  <si>
    <t>Ella</t>
  </si>
  <si>
    <t>158</t>
  </si>
  <si>
    <t>Ian</t>
  </si>
  <si>
    <t>159</t>
  </si>
  <si>
    <t>160</t>
  </si>
  <si>
    <t>Peyton</t>
  </si>
  <si>
    <t>161</t>
  </si>
  <si>
    <t>Kaylee</t>
  </si>
  <si>
    <t>162</t>
  </si>
  <si>
    <t>Dominic</t>
  </si>
  <si>
    <t>163</t>
  </si>
  <si>
    <t>Mia</t>
  </si>
  <si>
    <t>164</t>
  </si>
  <si>
    <t>Aria</t>
  </si>
  <si>
    <t>165</t>
  </si>
  <si>
    <t>Christopher</t>
  </si>
  <si>
    <t>166</t>
  </si>
  <si>
    <t>Alyssa</t>
  </si>
  <si>
    <t>167</t>
  </si>
  <si>
    <t>Mackenzie</t>
  </si>
  <si>
    <t>168</t>
  </si>
  <si>
    <t>Allison</t>
  </si>
  <si>
    <t>169</t>
  </si>
  <si>
    <t>Joseph</t>
  </si>
  <si>
    <t>170</t>
  </si>
  <si>
    <t>Nolan</t>
  </si>
  <si>
    <t>171</t>
  </si>
  <si>
    <t>Sarah</t>
  </si>
  <si>
    <t>172</t>
  </si>
  <si>
    <t>Liam</t>
  </si>
  <si>
    <t>173</t>
  </si>
  <si>
    <t>Lucas</t>
  </si>
  <si>
    <t>174</t>
  </si>
  <si>
    <t>Katherine</t>
  </si>
  <si>
    <t>175</t>
  </si>
  <si>
    <t>Evelyn</t>
  </si>
  <si>
    <t>176</t>
  </si>
  <si>
    <t>Bella</t>
  </si>
  <si>
    <t>177</t>
  </si>
  <si>
    <t>Noah</t>
  </si>
  <si>
    <t>178</t>
  </si>
  <si>
    <t>Maya</t>
  </si>
  <si>
    <t>179</t>
  </si>
  <si>
    <t>Grayson</t>
  </si>
  <si>
    <t>180</t>
  </si>
  <si>
    <t>Matthew</t>
  </si>
  <si>
    <t>181</t>
  </si>
  <si>
    <t>Olivia</t>
  </si>
  <si>
    <t>182</t>
  </si>
  <si>
    <t>Connor</t>
  </si>
  <si>
    <t>183</t>
  </si>
  <si>
    <t>Faith</t>
  </si>
  <si>
    <t>Unique student identifier</t>
  </si>
  <si>
    <t>Date at which questionnaire was completed</t>
  </si>
  <si>
    <t>What's your first name?</t>
  </si>
  <si>
    <t>What's your last name?</t>
  </si>
  <si>
    <t>What's your gender?</t>
  </si>
  <si>
    <t>What's your date of birth?</t>
  </si>
  <si>
    <t>What's currently your (primary) major?</t>
  </si>
  <si>
    <t>How do you rate this course?</t>
  </si>
  <si>
    <t>How do you rate the teacher of this course?</t>
  </si>
  <si>
    <t>How do you rate the lectures of this course?</t>
  </si>
  <si>
    <t>How do you rate the assignments of this course?</t>
  </si>
  <si>
    <t>How do you rate the learning resources (such as syllabi and handouts) that were issued by us?</t>
  </si>
  <si>
    <t>How do you rate the learning resources (such as books) that were not issued by us?</t>
  </si>
  <si>
    <t>0</t>
  </si>
  <si>
    <t>female</t>
  </si>
  <si>
    <t>male</t>
  </si>
  <si>
    <t>Psychology</t>
  </si>
  <si>
    <t>Economy</t>
  </si>
  <si>
    <t>Sociology</t>
  </si>
  <si>
    <t>Anthropology</t>
  </si>
  <si>
    <t>Other</t>
  </si>
  <si>
    <t>Very bad</t>
  </si>
  <si>
    <t>Bad</t>
  </si>
  <si>
    <t>Neutral</t>
  </si>
  <si>
    <t>Good</t>
  </si>
  <si>
    <t>Very Good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</si>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</sst>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left" vertical="top" wrapText="1"/>
    </xf>
    <xf numFmtId="0" fontId="0" fillId="0" borderId="0" xfId="0" applyBorder="1"/>
    <xf numFmtId="0" fontId="2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0" borderId="0" xfId="0" applyFont="1"/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 wrapText="1"/>
    </xf>
  </cellXfs>
  <cellStyles count="2">
    <cellStyle name="Normal" xfId="0" builtinId="0"/>
    <cellStyle name="Normal_Sheet1" xfId="1" xr:uid="{19E3FCC3-C2AA-4D2D-BC98-63365A084F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0"/>
  <sheetViews>
    <sheetView tabSelected="1" workbookViewId="0">
      <selection activeCell="M1" sqref="M1"/>
    </sheetView>
  </sheetViews>
  <sheetFormatPr defaultRowHeight="14.25" x14ac:dyDescent="0.25"/>
  <cols>
    <col min="1" max="1" width="9.140625" style="9"/>
    <col min="2" max="2" width="15" style="9" customWidth="1"/>
    <col min="3" max="5" width="9.140625" style="9"/>
    <col min="6" max="6" width="15.140625" style="9" customWidth="1"/>
    <col min="7" max="16384" width="9.140625" style="9"/>
  </cols>
  <sheetData>
    <row r="1" spans="1:13" ht="27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ht="27" customHeight="1" x14ac:dyDescent="0.25">
      <c r="A2" s="9" t="s">
        <v>13</v>
      </c>
      <c r="B2" s="10">
        <v>41958</v>
      </c>
      <c r="C2" s="9" t="s">
        <v>14</v>
      </c>
      <c r="D2" s="9" t="s">
        <v>15</v>
      </c>
      <c r="E2" s="11">
        <v>0</v>
      </c>
      <c r="F2" s="10">
        <v>32079</v>
      </c>
      <c r="G2" s="11">
        <v>3</v>
      </c>
      <c r="H2" s="11">
        <v>4</v>
      </c>
      <c r="I2" s="11">
        <v>4</v>
      </c>
      <c r="J2" s="11">
        <v>4</v>
      </c>
      <c r="K2" s="11">
        <v>4</v>
      </c>
      <c r="L2" s="11">
        <v>5</v>
      </c>
      <c r="M2" s="11">
        <v>2</v>
      </c>
    </row>
    <row r="3" spans="1:13" ht="27" customHeight="1" x14ac:dyDescent="0.25">
      <c r="A3" s="9" t="s">
        <v>16</v>
      </c>
      <c r="B3" s="10">
        <v>41958</v>
      </c>
      <c r="C3" s="9" t="s">
        <v>17</v>
      </c>
      <c r="D3" s="9" t="s">
        <v>18</v>
      </c>
      <c r="E3" s="11">
        <v>0</v>
      </c>
      <c r="F3" s="10">
        <v>32843</v>
      </c>
      <c r="G3" s="11">
        <v>4</v>
      </c>
      <c r="H3" s="11">
        <v>4</v>
      </c>
      <c r="I3" s="11">
        <v>4</v>
      </c>
      <c r="J3" s="11">
        <v>3</v>
      </c>
      <c r="K3" s="11">
        <v>2</v>
      </c>
      <c r="L3" s="11">
        <v>4</v>
      </c>
      <c r="M3" s="11">
        <v>1</v>
      </c>
    </row>
    <row r="4" spans="1:13" ht="27" customHeight="1" x14ac:dyDescent="0.25">
      <c r="A4" s="9" t="s">
        <v>19</v>
      </c>
      <c r="B4" s="10">
        <v>41959</v>
      </c>
      <c r="C4" s="9" t="s">
        <v>20</v>
      </c>
      <c r="D4" s="9" t="s">
        <v>21</v>
      </c>
      <c r="E4" s="11">
        <v>1</v>
      </c>
      <c r="F4" s="10">
        <v>32558</v>
      </c>
      <c r="G4" s="11">
        <v>5</v>
      </c>
      <c r="H4" s="11">
        <v>5</v>
      </c>
      <c r="I4" s="11">
        <v>5</v>
      </c>
      <c r="J4" s="11">
        <v>4</v>
      </c>
      <c r="K4" s="11">
        <v>3</v>
      </c>
      <c r="L4" s="11">
        <v>5</v>
      </c>
      <c r="M4" s="11">
        <v>4</v>
      </c>
    </row>
    <row r="5" spans="1:13" ht="27" customHeight="1" x14ac:dyDescent="0.25">
      <c r="A5" s="9" t="s">
        <v>22</v>
      </c>
      <c r="B5" s="10">
        <v>41960</v>
      </c>
      <c r="C5" s="9" t="s">
        <v>23</v>
      </c>
      <c r="D5" s="9" t="s">
        <v>24</v>
      </c>
      <c r="E5" s="11">
        <v>1</v>
      </c>
      <c r="F5" s="10">
        <v>33026</v>
      </c>
      <c r="G5" s="11">
        <v>1</v>
      </c>
      <c r="H5" s="11">
        <v>5</v>
      </c>
      <c r="I5" s="11">
        <v>4</v>
      </c>
      <c r="J5" s="11">
        <v>4</v>
      </c>
      <c r="K5" s="11">
        <v>4</v>
      </c>
      <c r="L5" s="11">
        <v>4</v>
      </c>
      <c r="M5" s="11">
        <v>2</v>
      </c>
    </row>
    <row r="6" spans="1:13" ht="27" customHeight="1" x14ac:dyDescent="0.25">
      <c r="A6" s="9" t="s">
        <v>25</v>
      </c>
      <c r="B6" s="10">
        <v>41959</v>
      </c>
      <c r="C6" s="9" t="s">
        <v>26</v>
      </c>
      <c r="D6" s="9" t="s">
        <v>27</v>
      </c>
      <c r="E6" s="11">
        <v>0</v>
      </c>
      <c r="F6" s="10">
        <v>32370</v>
      </c>
      <c r="G6" s="11">
        <v>4</v>
      </c>
      <c r="H6" s="11">
        <v>4</v>
      </c>
      <c r="I6" s="11">
        <v>4</v>
      </c>
      <c r="J6" s="11">
        <v>3</v>
      </c>
      <c r="K6" s="11">
        <v>2</v>
      </c>
      <c r="L6" s="11">
        <v>5</v>
      </c>
      <c r="M6" s="11">
        <v>4</v>
      </c>
    </row>
    <row r="7" spans="1:13" ht="27" customHeight="1" x14ac:dyDescent="0.25">
      <c r="A7" s="9" t="s">
        <v>28</v>
      </c>
      <c r="B7" s="10">
        <v>41959</v>
      </c>
      <c r="C7" s="9" t="s">
        <v>29</v>
      </c>
      <c r="D7" s="9" t="s">
        <v>30</v>
      </c>
      <c r="E7" s="11">
        <v>0</v>
      </c>
      <c r="F7" s="10">
        <v>33196</v>
      </c>
      <c r="G7" s="11">
        <v>3</v>
      </c>
      <c r="H7" s="11">
        <v>4</v>
      </c>
      <c r="I7" s="11">
        <v>5</v>
      </c>
      <c r="J7" s="11">
        <v>4</v>
      </c>
      <c r="K7" s="11">
        <v>4</v>
      </c>
      <c r="L7" s="11">
        <v>4</v>
      </c>
      <c r="M7" s="11">
        <v>4</v>
      </c>
    </row>
    <row r="8" spans="1:13" ht="27" customHeight="1" x14ac:dyDescent="0.25">
      <c r="A8" s="9" t="s">
        <v>31</v>
      </c>
      <c r="B8" s="10">
        <v>41958</v>
      </c>
      <c r="C8" s="9" t="s">
        <v>32</v>
      </c>
      <c r="D8" s="9" t="s">
        <v>33</v>
      </c>
      <c r="E8" s="11">
        <v>1</v>
      </c>
      <c r="F8" s="10">
        <v>32941</v>
      </c>
      <c r="G8" s="11">
        <v>2</v>
      </c>
      <c r="H8" s="11">
        <v>5</v>
      </c>
      <c r="I8" s="11">
        <v>5</v>
      </c>
      <c r="J8" s="11">
        <v>4</v>
      </c>
      <c r="K8" s="11">
        <v>5</v>
      </c>
      <c r="L8" s="11">
        <v>5</v>
      </c>
      <c r="M8" s="11">
        <v>5</v>
      </c>
    </row>
    <row r="9" spans="1:13" ht="27" customHeight="1" x14ac:dyDescent="0.25">
      <c r="A9" s="9" t="s">
        <v>34</v>
      </c>
      <c r="B9" s="10">
        <v>41960</v>
      </c>
      <c r="C9" s="9" t="s">
        <v>35</v>
      </c>
      <c r="D9" s="9" t="s">
        <v>36</v>
      </c>
      <c r="E9" s="11">
        <v>1</v>
      </c>
      <c r="F9" s="10">
        <v>32946</v>
      </c>
      <c r="G9" s="11">
        <v>4</v>
      </c>
      <c r="H9" s="11">
        <v>4</v>
      </c>
      <c r="I9" s="11">
        <v>4</v>
      </c>
      <c r="J9" s="11">
        <v>4</v>
      </c>
      <c r="K9" s="11">
        <v>4</v>
      </c>
      <c r="L9" s="11">
        <v>4</v>
      </c>
      <c r="M9" s="11">
        <v>2</v>
      </c>
    </row>
    <row r="10" spans="1:13" ht="27" customHeight="1" x14ac:dyDescent="0.25">
      <c r="A10" s="9" t="s">
        <v>37</v>
      </c>
      <c r="B10" s="10">
        <v>41958</v>
      </c>
      <c r="C10" s="9" t="s">
        <v>38</v>
      </c>
      <c r="D10" s="9" t="s">
        <v>39</v>
      </c>
      <c r="E10" s="11">
        <v>0</v>
      </c>
      <c r="F10" s="10">
        <v>33664</v>
      </c>
      <c r="G10" s="11">
        <v>3</v>
      </c>
      <c r="H10" s="11">
        <v>5</v>
      </c>
      <c r="I10" s="11">
        <v>4</v>
      </c>
      <c r="J10" s="11">
        <v>4</v>
      </c>
      <c r="K10" s="11">
        <v>4</v>
      </c>
      <c r="L10" s="11">
        <v>4</v>
      </c>
      <c r="M10" s="11">
        <v>5</v>
      </c>
    </row>
    <row r="11" spans="1:13" ht="27" customHeight="1" x14ac:dyDescent="0.25">
      <c r="A11" s="9" t="s">
        <v>40</v>
      </c>
      <c r="B11" s="10">
        <v>41959</v>
      </c>
      <c r="C11" s="9" t="s">
        <v>41</v>
      </c>
      <c r="D11" s="9" t="s">
        <v>42</v>
      </c>
      <c r="E11" s="11">
        <v>0</v>
      </c>
      <c r="F11" s="10">
        <v>33255</v>
      </c>
      <c r="G11" s="11">
        <v>4</v>
      </c>
      <c r="H11" s="11">
        <v>4</v>
      </c>
      <c r="I11" s="11">
        <v>4</v>
      </c>
      <c r="J11" s="11">
        <v>5</v>
      </c>
      <c r="K11" s="11">
        <v>4</v>
      </c>
      <c r="L11" s="11">
        <v>4</v>
      </c>
      <c r="M11" s="11">
        <v>2</v>
      </c>
    </row>
    <row r="12" spans="1:13" ht="27" customHeight="1" x14ac:dyDescent="0.25">
      <c r="A12" s="9" t="s">
        <v>43</v>
      </c>
      <c r="B12" s="10">
        <v>41959</v>
      </c>
      <c r="C12" s="9" t="s">
        <v>44</v>
      </c>
      <c r="D12" s="9" t="s">
        <v>45</v>
      </c>
      <c r="E12" s="11">
        <v>0</v>
      </c>
      <c r="F12" s="10">
        <v>32696</v>
      </c>
      <c r="G12" s="11">
        <v>4</v>
      </c>
      <c r="H12" s="11">
        <v>3</v>
      </c>
      <c r="I12" s="11">
        <v>3</v>
      </c>
      <c r="J12" s="11">
        <v>3</v>
      </c>
      <c r="K12" s="11">
        <v>3</v>
      </c>
      <c r="L12" s="11">
        <v>4</v>
      </c>
      <c r="M12" s="11">
        <v>3</v>
      </c>
    </row>
    <row r="13" spans="1:13" ht="27" customHeight="1" x14ac:dyDescent="0.25">
      <c r="A13" s="9" t="s">
        <v>46</v>
      </c>
      <c r="B13" s="10">
        <v>41958</v>
      </c>
      <c r="C13" s="9" t="s">
        <v>47</v>
      </c>
      <c r="D13" s="9" t="s">
        <v>48</v>
      </c>
      <c r="E13" s="11">
        <v>1</v>
      </c>
      <c r="F13" s="10">
        <v>33507</v>
      </c>
      <c r="G13" s="11">
        <v>1</v>
      </c>
      <c r="H13" s="11">
        <v>3</v>
      </c>
      <c r="I13" s="11">
        <v>4</v>
      </c>
      <c r="J13" s="11">
        <v>3</v>
      </c>
      <c r="K13" s="11">
        <v>4</v>
      </c>
      <c r="L13" s="11">
        <v>4</v>
      </c>
      <c r="M13" s="11">
        <v>3</v>
      </c>
    </row>
    <row r="14" spans="1:13" ht="27" customHeight="1" x14ac:dyDescent="0.25">
      <c r="A14" s="9" t="s">
        <v>49</v>
      </c>
      <c r="B14" s="10">
        <v>41960</v>
      </c>
      <c r="C14" s="9" t="s">
        <v>50</v>
      </c>
      <c r="D14" s="9" t="s">
        <v>51</v>
      </c>
      <c r="E14" s="11">
        <v>1</v>
      </c>
      <c r="F14" s="10">
        <v>32704</v>
      </c>
      <c r="G14" s="11">
        <v>1</v>
      </c>
      <c r="H14" s="11">
        <v>3</v>
      </c>
      <c r="I14" s="11">
        <v>5</v>
      </c>
      <c r="J14" s="11">
        <v>4</v>
      </c>
      <c r="K14" s="11">
        <v>3</v>
      </c>
      <c r="L14" s="11">
        <v>5</v>
      </c>
      <c r="M14" s="11">
        <v>3</v>
      </c>
    </row>
    <row r="15" spans="1:13" ht="27" customHeight="1" x14ac:dyDescent="0.25">
      <c r="A15" s="9" t="s">
        <v>52</v>
      </c>
      <c r="B15" s="10">
        <v>41958</v>
      </c>
      <c r="C15" s="9" t="s">
        <v>53</v>
      </c>
      <c r="D15" s="9" t="s">
        <v>54</v>
      </c>
      <c r="E15" s="11">
        <v>0</v>
      </c>
      <c r="F15" s="10">
        <v>32820</v>
      </c>
      <c r="G15" s="11">
        <v>4</v>
      </c>
      <c r="H15" s="11">
        <v>3</v>
      </c>
      <c r="I15" s="11">
        <v>5</v>
      </c>
      <c r="J15" s="11">
        <v>4</v>
      </c>
      <c r="K15" s="11">
        <v>3</v>
      </c>
      <c r="L15" s="11">
        <v>4</v>
      </c>
      <c r="M15" s="11">
        <v>3</v>
      </c>
    </row>
    <row r="16" spans="1:13" ht="27" customHeight="1" x14ac:dyDescent="0.25">
      <c r="A16" s="9" t="s">
        <v>55</v>
      </c>
      <c r="B16" s="10">
        <v>41960</v>
      </c>
      <c r="C16" s="9" t="s">
        <v>56</v>
      </c>
      <c r="D16" s="9" t="s">
        <v>57</v>
      </c>
      <c r="E16" s="11">
        <v>1</v>
      </c>
      <c r="F16" s="10">
        <v>32913</v>
      </c>
      <c r="G16" s="11">
        <v>4</v>
      </c>
      <c r="H16" s="11">
        <v>3</v>
      </c>
      <c r="I16" s="11">
        <v>4</v>
      </c>
      <c r="J16" s="11">
        <v>5</v>
      </c>
      <c r="K16" s="11">
        <v>5</v>
      </c>
      <c r="L16" s="11">
        <v>5</v>
      </c>
      <c r="M16" s="11">
        <v>4</v>
      </c>
    </row>
    <row r="17" spans="1:13" ht="27" customHeight="1" x14ac:dyDescent="0.25">
      <c r="A17" s="9" t="s">
        <v>58</v>
      </c>
      <c r="B17" s="10">
        <v>41960</v>
      </c>
      <c r="C17" s="9" t="s">
        <v>59</v>
      </c>
      <c r="D17" s="9" t="s">
        <v>39</v>
      </c>
      <c r="E17" s="11">
        <v>1</v>
      </c>
      <c r="F17" s="10">
        <v>32756</v>
      </c>
      <c r="G17" s="11">
        <v>4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</row>
    <row r="18" spans="1:13" ht="27" customHeight="1" x14ac:dyDescent="0.25">
      <c r="A18" s="9" t="s">
        <v>60</v>
      </c>
      <c r="B18" s="10">
        <v>41959</v>
      </c>
      <c r="C18" s="9" t="s">
        <v>61</v>
      </c>
      <c r="D18" s="9" t="s">
        <v>57</v>
      </c>
      <c r="E18" s="11">
        <v>1</v>
      </c>
      <c r="F18" s="10">
        <v>32870</v>
      </c>
      <c r="G18" s="11">
        <v>2</v>
      </c>
      <c r="H18" s="11">
        <v>4</v>
      </c>
      <c r="I18" s="11">
        <v>4</v>
      </c>
      <c r="J18" s="11">
        <v>4</v>
      </c>
      <c r="K18" s="11">
        <v>3</v>
      </c>
      <c r="L18" s="11">
        <v>4</v>
      </c>
      <c r="M18" s="11">
        <v>2</v>
      </c>
    </row>
    <row r="19" spans="1:13" ht="27" customHeight="1" x14ac:dyDescent="0.25">
      <c r="A19" s="9" t="s">
        <v>62</v>
      </c>
      <c r="B19" s="10">
        <v>41958</v>
      </c>
      <c r="C19" s="9" t="s">
        <v>63</v>
      </c>
      <c r="D19" s="9" t="s">
        <v>57</v>
      </c>
      <c r="E19" s="11">
        <v>1</v>
      </c>
      <c r="F19" s="10">
        <v>33366</v>
      </c>
      <c r="G19" s="11">
        <v>4</v>
      </c>
      <c r="H19" s="11">
        <v>3</v>
      </c>
      <c r="I19" s="11">
        <v>3</v>
      </c>
      <c r="J19" s="11">
        <v>4</v>
      </c>
      <c r="K19" s="11">
        <v>2</v>
      </c>
      <c r="L19" s="11">
        <v>4</v>
      </c>
      <c r="M19" s="11">
        <v>4</v>
      </c>
    </row>
    <row r="20" spans="1:13" ht="27" customHeight="1" x14ac:dyDescent="0.25">
      <c r="A20" s="9" t="s">
        <v>64</v>
      </c>
      <c r="B20" s="10">
        <v>41960</v>
      </c>
      <c r="C20" s="9" t="s">
        <v>65</v>
      </c>
      <c r="D20" s="9" t="s">
        <v>66</v>
      </c>
      <c r="E20" s="11">
        <v>1</v>
      </c>
      <c r="F20" s="10">
        <v>32915</v>
      </c>
      <c r="G20" s="11">
        <v>2</v>
      </c>
      <c r="H20" s="11">
        <v>3</v>
      </c>
      <c r="I20" s="11">
        <v>4</v>
      </c>
      <c r="J20" s="11">
        <v>3</v>
      </c>
      <c r="K20" s="11">
        <v>4</v>
      </c>
      <c r="L20" s="11">
        <v>3</v>
      </c>
      <c r="M20" s="11">
        <v>4</v>
      </c>
    </row>
    <row r="21" spans="1:13" ht="27" customHeight="1" x14ac:dyDescent="0.25">
      <c r="A21" s="9" t="s">
        <v>67</v>
      </c>
      <c r="B21" s="10">
        <v>41959</v>
      </c>
      <c r="C21" s="9" t="s">
        <v>68</v>
      </c>
      <c r="D21" s="9" t="s">
        <v>69</v>
      </c>
      <c r="E21" s="11">
        <v>0</v>
      </c>
      <c r="F21" s="10">
        <v>33124</v>
      </c>
      <c r="G21" s="11">
        <v>1</v>
      </c>
      <c r="H21" s="11">
        <v>3</v>
      </c>
      <c r="I21" s="11">
        <v>5</v>
      </c>
      <c r="J21" s="11">
        <v>5</v>
      </c>
      <c r="K21" s="11">
        <v>4</v>
      </c>
      <c r="L21" s="11">
        <v>4</v>
      </c>
      <c r="M21" s="11">
        <v>4</v>
      </c>
    </row>
    <row r="22" spans="1:13" ht="27" customHeight="1" x14ac:dyDescent="0.25">
      <c r="A22" s="9" t="s">
        <v>70</v>
      </c>
      <c r="B22" s="10">
        <v>41958</v>
      </c>
      <c r="C22" s="9" t="s">
        <v>71</v>
      </c>
      <c r="D22" s="9" t="s">
        <v>24</v>
      </c>
      <c r="E22" s="11">
        <v>1</v>
      </c>
      <c r="F22" s="10">
        <v>32646</v>
      </c>
      <c r="G22" s="11">
        <v>2</v>
      </c>
      <c r="H22" s="11">
        <v>4</v>
      </c>
      <c r="I22" s="11">
        <v>4</v>
      </c>
      <c r="J22" s="11">
        <v>5</v>
      </c>
      <c r="K22" s="11">
        <v>5</v>
      </c>
      <c r="L22" s="11">
        <v>4</v>
      </c>
      <c r="M22" s="11">
        <v>3</v>
      </c>
    </row>
    <row r="23" spans="1:13" ht="27" customHeight="1" x14ac:dyDescent="0.25">
      <c r="A23" s="9" t="s">
        <v>72</v>
      </c>
      <c r="B23" s="10">
        <v>41959</v>
      </c>
      <c r="C23" s="9" t="s">
        <v>73</v>
      </c>
      <c r="D23" s="9" t="s">
        <v>74</v>
      </c>
      <c r="E23" s="11">
        <v>0</v>
      </c>
      <c r="F23" s="10">
        <v>33645</v>
      </c>
      <c r="G23" s="11">
        <v>5</v>
      </c>
      <c r="H23" s="11">
        <v>3</v>
      </c>
      <c r="I23" s="11">
        <v>2</v>
      </c>
      <c r="J23" s="11">
        <v>4</v>
      </c>
      <c r="K23" s="11">
        <v>4</v>
      </c>
      <c r="L23" s="11">
        <v>3</v>
      </c>
      <c r="M23" s="11">
        <v>4</v>
      </c>
    </row>
    <row r="24" spans="1:13" ht="27" customHeight="1" x14ac:dyDescent="0.25">
      <c r="A24" s="9" t="s">
        <v>75</v>
      </c>
      <c r="B24" s="10">
        <v>41959</v>
      </c>
      <c r="C24" s="9" t="s">
        <v>76</v>
      </c>
      <c r="D24" s="9" t="s">
        <v>36</v>
      </c>
      <c r="E24" s="11">
        <v>1</v>
      </c>
      <c r="F24" s="10">
        <v>33676</v>
      </c>
      <c r="G24" s="11">
        <v>3</v>
      </c>
      <c r="H24" s="11">
        <v>5</v>
      </c>
      <c r="I24" s="11">
        <v>3</v>
      </c>
      <c r="J24" s="11">
        <v>4</v>
      </c>
      <c r="K24" s="11">
        <v>4</v>
      </c>
      <c r="L24" s="11">
        <v>4</v>
      </c>
      <c r="M24" s="11">
        <v>3</v>
      </c>
    </row>
    <row r="25" spans="1:13" ht="27" customHeight="1" x14ac:dyDescent="0.25">
      <c r="A25" s="9" t="s">
        <v>77</v>
      </c>
      <c r="B25" s="10">
        <v>41958</v>
      </c>
      <c r="C25" s="9" t="s">
        <v>78</v>
      </c>
      <c r="D25" s="9" t="s">
        <v>79</v>
      </c>
      <c r="E25" s="11">
        <v>1</v>
      </c>
      <c r="F25" s="10">
        <v>33321</v>
      </c>
      <c r="G25" s="11">
        <v>3</v>
      </c>
      <c r="H25" s="11">
        <v>4</v>
      </c>
      <c r="I25" s="11">
        <v>3</v>
      </c>
      <c r="J25" s="11">
        <v>4</v>
      </c>
      <c r="K25" s="11">
        <v>3</v>
      </c>
      <c r="L25" s="11">
        <v>4</v>
      </c>
      <c r="M25" s="11">
        <v>3</v>
      </c>
    </row>
    <row r="26" spans="1:13" ht="27" customHeight="1" x14ac:dyDescent="0.25">
      <c r="A26" s="9" t="s">
        <v>80</v>
      </c>
      <c r="B26" s="10">
        <v>41958</v>
      </c>
      <c r="C26" s="9" t="s">
        <v>81</v>
      </c>
      <c r="D26" s="9" t="s">
        <v>82</v>
      </c>
      <c r="E26" s="11">
        <v>1</v>
      </c>
      <c r="F26" s="10">
        <v>33492</v>
      </c>
      <c r="G26" s="11">
        <v>2</v>
      </c>
      <c r="H26" s="11">
        <v>3</v>
      </c>
      <c r="I26" s="11">
        <v>3</v>
      </c>
      <c r="J26" s="11">
        <v>3</v>
      </c>
      <c r="K26" s="11">
        <v>3</v>
      </c>
      <c r="L26" s="11">
        <v>3</v>
      </c>
      <c r="M26" s="11">
        <v>3</v>
      </c>
    </row>
    <row r="27" spans="1:13" ht="27" customHeight="1" x14ac:dyDescent="0.25">
      <c r="A27" s="9" t="s">
        <v>83</v>
      </c>
      <c r="B27" s="10">
        <v>41959</v>
      </c>
      <c r="C27" s="9" t="s">
        <v>84</v>
      </c>
      <c r="D27" s="9" t="s">
        <v>79</v>
      </c>
      <c r="E27" s="11">
        <v>0</v>
      </c>
      <c r="F27" s="10">
        <v>33561</v>
      </c>
      <c r="G27" s="11">
        <v>1</v>
      </c>
      <c r="H27" s="11">
        <v>3</v>
      </c>
      <c r="I27" s="11">
        <v>5</v>
      </c>
      <c r="J27" s="11">
        <v>5</v>
      </c>
      <c r="K27" s="11">
        <v>3</v>
      </c>
      <c r="L27" s="11">
        <v>5</v>
      </c>
      <c r="M27" s="11">
        <v>4</v>
      </c>
    </row>
    <row r="28" spans="1:13" ht="27" customHeight="1" x14ac:dyDescent="0.25">
      <c r="A28" s="9" t="s">
        <v>85</v>
      </c>
      <c r="B28" s="10">
        <v>41959</v>
      </c>
      <c r="C28" s="9" t="s">
        <v>86</v>
      </c>
      <c r="D28" s="9" t="s">
        <v>87</v>
      </c>
      <c r="E28" s="11">
        <v>1</v>
      </c>
      <c r="F28" s="10">
        <v>33448</v>
      </c>
      <c r="G28" s="11">
        <v>3</v>
      </c>
      <c r="H28" s="11">
        <v>2</v>
      </c>
      <c r="I28" s="11">
        <v>3</v>
      </c>
      <c r="J28" s="11">
        <v>4</v>
      </c>
      <c r="K28" s="11">
        <v>4</v>
      </c>
      <c r="L28" s="11">
        <v>3</v>
      </c>
      <c r="M28" s="11">
        <v>3</v>
      </c>
    </row>
    <row r="29" spans="1:13" ht="27" customHeight="1" x14ac:dyDescent="0.25">
      <c r="A29" s="9" t="s">
        <v>88</v>
      </c>
      <c r="B29" s="10">
        <v>41959</v>
      </c>
      <c r="C29" s="9" t="s">
        <v>89</v>
      </c>
      <c r="D29" s="9" t="s">
        <v>90</v>
      </c>
      <c r="E29" s="11">
        <v>0</v>
      </c>
      <c r="F29" s="10">
        <v>33427</v>
      </c>
      <c r="G29" s="11">
        <v>1</v>
      </c>
      <c r="H29" s="11">
        <v>4</v>
      </c>
      <c r="I29" s="11">
        <v>5</v>
      </c>
      <c r="J29" s="11">
        <v>5</v>
      </c>
      <c r="K29" s="11">
        <v>5</v>
      </c>
      <c r="L29" s="11">
        <v>5</v>
      </c>
      <c r="M29" s="11">
        <v>4</v>
      </c>
    </row>
    <row r="30" spans="1:13" ht="27" customHeight="1" x14ac:dyDescent="0.25">
      <c r="A30" s="9" t="s">
        <v>91</v>
      </c>
      <c r="B30" s="10">
        <v>41958</v>
      </c>
      <c r="C30" s="9" t="s">
        <v>92</v>
      </c>
      <c r="D30" s="9" t="s">
        <v>93</v>
      </c>
      <c r="E30" s="11">
        <v>0</v>
      </c>
      <c r="F30" s="10">
        <v>33066</v>
      </c>
      <c r="G30" s="11">
        <v>1</v>
      </c>
      <c r="H30" s="11">
        <v>4</v>
      </c>
      <c r="I30" s="11">
        <v>4</v>
      </c>
      <c r="J30" s="11">
        <v>5</v>
      </c>
      <c r="K30" s="11">
        <v>3</v>
      </c>
      <c r="L30" s="11">
        <v>5</v>
      </c>
      <c r="M30" s="11">
        <v>2</v>
      </c>
    </row>
    <row r="31" spans="1:13" ht="27" customHeight="1" x14ac:dyDescent="0.25">
      <c r="A31" s="9" t="s">
        <v>94</v>
      </c>
      <c r="B31" s="10">
        <v>41959</v>
      </c>
      <c r="C31" s="9" t="s">
        <v>95</v>
      </c>
      <c r="D31" s="9" t="s">
        <v>45</v>
      </c>
      <c r="E31" s="11">
        <v>0</v>
      </c>
      <c r="F31" s="10">
        <v>33289</v>
      </c>
      <c r="G31" s="11">
        <v>1</v>
      </c>
      <c r="H31" s="11">
        <v>4</v>
      </c>
      <c r="I31" s="11">
        <v>4</v>
      </c>
      <c r="J31" s="11">
        <v>4</v>
      </c>
      <c r="K31" s="11">
        <v>3</v>
      </c>
      <c r="L31" s="11">
        <v>5</v>
      </c>
      <c r="M31" s="11">
        <v>2</v>
      </c>
    </row>
    <row r="32" spans="1:13" ht="27" customHeight="1" x14ac:dyDescent="0.25">
      <c r="A32" s="9" t="s">
        <v>96</v>
      </c>
      <c r="B32" s="10">
        <v>41959</v>
      </c>
      <c r="C32" s="9" t="s">
        <v>97</v>
      </c>
      <c r="D32" s="9" t="s">
        <v>30</v>
      </c>
      <c r="E32" s="11">
        <v>0</v>
      </c>
      <c r="F32" s="10">
        <v>33465</v>
      </c>
      <c r="G32" s="11">
        <v>2</v>
      </c>
      <c r="H32" s="11">
        <v>3</v>
      </c>
      <c r="I32" s="11">
        <v>3</v>
      </c>
      <c r="J32" s="11">
        <v>3</v>
      </c>
      <c r="K32" s="11">
        <v>4</v>
      </c>
      <c r="L32" s="11">
        <v>4</v>
      </c>
      <c r="M32" s="11">
        <v>4</v>
      </c>
    </row>
    <row r="33" spans="1:13" ht="27" customHeight="1" x14ac:dyDescent="0.25">
      <c r="A33" s="9" t="s">
        <v>98</v>
      </c>
      <c r="B33" s="10">
        <v>41959</v>
      </c>
      <c r="C33" s="9" t="s">
        <v>99</v>
      </c>
      <c r="D33" s="9" t="s">
        <v>82</v>
      </c>
      <c r="E33" s="11">
        <v>1</v>
      </c>
      <c r="F33" s="10">
        <v>33870</v>
      </c>
      <c r="G33" s="11">
        <v>4</v>
      </c>
      <c r="H33" s="11">
        <v>5</v>
      </c>
      <c r="I33" s="11">
        <v>3</v>
      </c>
      <c r="J33" s="11">
        <v>4</v>
      </c>
      <c r="K33" s="11">
        <v>4</v>
      </c>
      <c r="L33" s="11">
        <v>4</v>
      </c>
      <c r="M33" s="11">
        <v>4</v>
      </c>
    </row>
    <row r="34" spans="1:13" ht="27" customHeight="1" x14ac:dyDescent="0.25">
      <c r="A34" s="9" t="s">
        <v>100</v>
      </c>
      <c r="B34" s="10">
        <v>41958</v>
      </c>
      <c r="C34" s="9" t="s">
        <v>27</v>
      </c>
      <c r="D34" s="9" t="s">
        <v>24</v>
      </c>
      <c r="E34" s="11">
        <v>0</v>
      </c>
      <c r="F34" s="10">
        <v>33787</v>
      </c>
      <c r="G34" s="11">
        <v>1</v>
      </c>
      <c r="H34" s="11">
        <v>4</v>
      </c>
      <c r="I34" s="11">
        <v>5</v>
      </c>
      <c r="J34" s="11">
        <v>3</v>
      </c>
      <c r="K34" s="11">
        <v>4</v>
      </c>
      <c r="L34" s="11">
        <v>5</v>
      </c>
      <c r="M34" s="11">
        <v>3</v>
      </c>
    </row>
    <row r="35" spans="1:13" ht="27" customHeight="1" x14ac:dyDescent="0.25">
      <c r="A35" s="9" t="s">
        <v>101</v>
      </c>
      <c r="B35" s="10">
        <v>41958</v>
      </c>
      <c r="C35" s="9" t="s">
        <v>102</v>
      </c>
      <c r="D35" s="9" t="s">
        <v>103</v>
      </c>
      <c r="E35" s="11">
        <v>0</v>
      </c>
      <c r="F35" s="10">
        <v>33903</v>
      </c>
      <c r="G35" s="11">
        <v>1</v>
      </c>
      <c r="H35" s="11">
        <v>4</v>
      </c>
      <c r="I35" s="11">
        <v>5</v>
      </c>
      <c r="J35" s="11">
        <v>5</v>
      </c>
      <c r="K35" s="11">
        <v>4</v>
      </c>
      <c r="L35" s="11">
        <v>4</v>
      </c>
      <c r="M35" s="11">
        <v>3</v>
      </c>
    </row>
    <row r="36" spans="1:13" ht="27" customHeight="1" x14ac:dyDescent="0.25">
      <c r="A36" s="9" t="s">
        <v>104</v>
      </c>
      <c r="B36" s="10">
        <v>41958</v>
      </c>
      <c r="C36" s="9" t="s">
        <v>105</v>
      </c>
      <c r="D36" s="9" t="s">
        <v>106</v>
      </c>
      <c r="E36" s="11">
        <v>1</v>
      </c>
      <c r="F36" s="10">
        <v>33659</v>
      </c>
      <c r="G36" s="11">
        <v>3</v>
      </c>
      <c r="H36" s="11">
        <v>4</v>
      </c>
      <c r="I36" s="11">
        <v>4</v>
      </c>
      <c r="J36" s="11">
        <v>3</v>
      </c>
      <c r="K36" s="11">
        <v>5</v>
      </c>
      <c r="L36" s="11">
        <v>5</v>
      </c>
      <c r="M36" s="11">
        <v>4</v>
      </c>
    </row>
    <row r="37" spans="1:13" ht="27" customHeight="1" x14ac:dyDescent="0.25">
      <c r="A37" s="9" t="s">
        <v>107</v>
      </c>
      <c r="B37" s="10">
        <v>41959</v>
      </c>
      <c r="C37" s="9" t="s">
        <v>108</v>
      </c>
      <c r="D37" s="9" t="s">
        <v>109</v>
      </c>
      <c r="E37" s="11">
        <v>1</v>
      </c>
      <c r="F37" s="10">
        <v>32958</v>
      </c>
      <c r="G37" s="11">
        <v>2</v>
      </c>
      <c r="H37" s="11">
        <v>3</v>
      </c>
      <c r="I37" s="11">
        <v>4</v>
      </c>
      <c r="J37" s="11">
        <v>5</v>
      </c>
      <c r="K37" s="11">
        <v>3</v>
      </c>
      <c r="L37" s="11">
        <v>4</v>
      </c>
      <c r="M37" s="11">
        <v>3</v>
      </c>
    </row>
    <row r="38" spans="1:13" ht="27" customHeight="1" x14ac:dyDescent="0.25">
      <c r="A38" s="9" t="s">
        <v>110</v>
      </c>
      <c r="B38" s="10">
        <v>41961</v>
      </c>
      <c r="C38" s="9" t="s">
        <v>111</v>
      </c>
      <c r="D38" s="9" t="s">
        <v>112</v>
      </c>
      <c r="E38" s="11">
        <v>0</v>
      </c>
      <c r="F38" s="10">
        <v>32952</v>
      </c>
      <c r="G38" s="11">
        <v>4</v>
      </c>
      <c r="H38" s="11">
        <v>4</v>
      </c>
      <c r="I38" s="11">
        <v>4</v>
      </c>
      <c r="J38" s="11">
        <v>5</v>
      </c>
      <c r="K38" s="11">
        <v>4</v>
      </c>
      <c r="L38" s="11">
        <v>4</v>
      </c>
      <c r="M38" s="11">
        <v>2</v>
      </c>
    </row>
    <row r="39" spans="1:13" ht="27" customHeight="1" x14ac:dyDescent="0.25">
      <c r="A39" s="9" t="s">
        <v>113</v>
      </c>
      <c r="B39" s="10">
        <v>41959</v>
      </c>
      <c r="C39" s="9" t="s">
        <v>79</v>
      </c>
      <c r="D39" s="9" t="s">
        <v>114</v>
      </c>
      <c r="E39" s="11">
        <v>1</v>
      </c>
      <c r="F39" s="10">
        <v>32880</v>
      </c>
      <c r="G39" s="11">
        <v>4</v>
      </c>
      <c r="H39" s="11">
        <v>4</v>
      </c>
      <c r="I39" s="11">
        <v>3</v>
      </c>
      <c r="J39" s="11">
        <v>3</v>
      </c>
      <c r="K39" s="11">
        <v>4</v>
      </c>
      <c r="L39" s="11">
        <v>4</v>
      </c>
      <c r="M39" s="11">
        <v>2</v>
      </c>
    </row>
    <row r="40" spans="1:13" ht="27" customHeight="1" x14ac:dyDescent="0.25">
      <c r="A40" s="9" t="s">
        <v>115</v>
      </c>
      <c r="B40" s="10">
        <v>41960</v>
      </c>
      <c r="C40" s="9" t="s">
        <v>116</v>
      </c>
      <c r="D40" s="9" t="s">
        <v>74</v>
      </c>
      <c r="E40" s="11">
        <v>1</v>
      </c>
      <c r="F40" s="10">
        <v>33449</v>
      </c>
      <c r="G40" s="11">
        <v>2</v>
      </c>
      <c r="H40" s="11">
        <v>3</v>
      </c>
      <c r="I40" s="11">
        <v>4</v>
      </c>
      <c r="J40" s="11">
        <v>3</v>
      </c>
      <c r="K40" s="11">
        <v>3</v>
      </c>
      <c r="L40" s="11">
        <v>4</v>
      </c>
      <c r="M40" s="11">
        <v>3</v>
      </c>
    </row>
    <row r="41" spans="1:13" ht="27" customHeight="1" x14ac:dyDescent="0.25">
      <c r="A41" s="9" t="s">
        <v>117</v>
      </c>
      <c r="B41" s="10">
        <v>41958</v>
      </c>
      <c r="C41" s="9" t="s">
        <v>118</v>
      </c>
      <c r="D41" s="9" t="s">
        <v>119</v>
      </c>
      <c r="E41" s="11">
        <v>0</v>
      </c>
      <c r="F41" s="10">
        <v>34018</v>
      </c>
      <c r="G41" s="11">
        <v>1</v>
      </c>
      <c r="H41" s="11">
        <v>3</v>
      </c>
      <c r="I41" s="11">
        <v>3</v>
      </c>
      <c r="J41" s="11">
        <v>3</v>
      </c>
      <c r="K41" s="11">
        <v>4</v>
      </c>
      <c r="L41" s="11">
        <v>4</v>
      </c>
      <c r="M41" s="11">
        <v>2</v>
      </c>
    </row>
    <row r="42" spans="1:13" ht="27" customHeight="1" x14ac:dyDescent="0.25">
      <c r="A42" s="9" t="s">
        <v>120</v>
      </c>
      <c r="B42" s="10">
        <v>41958</v>
      </c>
      <c r="C42" s="9" t="s">
        <v>121</v>
      </c>
      <c r="D42" s="9" t="s">
        <v>122</v>
      </c>
      <c r="E42" s="11">
        <v>0</v>
      </c>
      <c r="F42" s="10">
        <v>34131</v>
      </c>
      <c r="G42" s="11">
        <v>1</v>
      </c>
      <c r="H42" s="11">
        <v>4</v>
      </c>
      <c r="I42" s="11">
        <v>3</v>
      </c>
      <c r="J42" s="11">
        <v>3</v>
      </c>
      <c r="K42" s="11">
        <v>4</v>
      </c>
      <c r="L42" s="11">
        <v>4</v>
      </c>
      <c r="M42" s="11">
        <v>2</v>
      </c>
    </row>
    <row r="43" spans="1:13" ht="27" customHeight="1" x14ac:dyDescent="0.25">
      <c r="A43" s="9" t="s">
        <v>123</v>
      </c>
      <c r="B43" s="10">
        <v>41958</v>
      </c>
      <c r="C43" s="9" t="s">
        <v>124</v>
      </c>
      <c r="D43" s="9" t="s">
        <v>69</v>
      </c>
      <c r="E43" s="11">
        <v>0</v>
      </c>
      <c r="F43" s="10">
        <v>32967</v>
      </c>
      <c r="G43" s="11">
        <v>1</v>
      </c>
      <c r="H43" s="11">
        <v>3</v>
      </c>
      <c r="I43" s="11">
        <v>2</v>
      </c>
      <c r="J43" s="11">
        <v>3</v>
      </c>
      <c r="K43" s="11">
        <v>3</v>
      </c>
      <c r="L43" s="11">
        <v>2</v>
      </c>
      <c r="M43" s="11">
        <v>3</v>
      </c>
    </row>
    <row r="44" spans="1:13" ht="27" customHeight="1" x14ac:dyDescent="0.25">
      <c r="A44" s="9" t="s">
        <v>125</v>
      </c>
      <c r="B44" s="10">
        <v>41958</v>
      </c>
      <c r="C44" s="9" t="s">
        <v>126</v>
      </c>
      <c r="D44" s="9" t="s">
        <v>112</v>
      </c>
      <c r="E44" s="11">
        <v>0</v>
      </c>
      <c r="F44" s="10">
        <v>33936</v>
      </c>
      <c r="G44" s="11">
        <v>1</v>
      </c>
      <c r="H44" s="11">
        <v>5</v>
      </c>
      <c r="I44" s="11">
        <v>3</v>
      </c>
      <c r="J44" s="11">
        <v>3</v>
      </c>
      <c r="K44" s="11">
        <v>2</v>
      </c>
      <c r="L44" s="11">
        <v>3</v>
      </c>
      <c r="M44" s="11">
        <v>3</v>
      </c>
    </row>
    <row r="45" spans="1:13" ht="27" customHeight="1" x14ac:dyDescent="0.25">
      <c r="A45" s="9" t="s">
        <v>127</v>
      </c>
      <c r="B45" s="10">
        <v>41958</v>
      </c>
      <c r="C45" s="9" t="s">
        <v>128</v>
      </c>
      <c r="D45" s="9" t="s">
        <v>129</v>
      </c>
      <c r="E45" s="11">
        <v>0</v>
      </c>
      <c r="F45" s="10">
        <v>33121</v>
      </c>
      <c r="G45" s="11">
        <v>1</v>
      </c>
      <c r="H45" s="11">
        <v>4</v>
      </c>
      <c r="I45" s="11">
        <v>4</v>
      </c>
      <c r="J45" s="11">
        <v>3</v>
      </c>
      <c r="K45" s="11">
        <v>2</v>
      </c>
      <c r="L45" s="11">
        <v>3</v>
      </c>
      <c r="M45" s="11">
        <v>4</v>
      </c>
    </row>
    <row r="46" spans="1:13" ht="27" customHeight="1" x14ac:dyDescent="0.25">
      <c r="A46" s="9" t="s">
        <v>130</v>
      </c>
      <c r="B46" s="10">
        <v>41959</v>
      </c>
      <c r="C46" s="9" t="s">
        <v>131</v>
      </c>
      <c r="D46" s="9" t="s">
        <v>132</v>
      </c>
      <c r="E46" s="11">
        <v>0</v>
      </c>
      <c r="F46" s="10">
        <v>33686</v>
      </c>
      <c r="G46" s="11">
        <v>4</v>
      </c>
      <c r="H46" s="11">
        <v>4</v>
      </c>
      <c r="I46" s="11">
        <v>4</v>
      </c>
      <c r="J46" s="11">
        <v>5</v>
      </c>
      <c r="K46" s="11">
        <v>5</v>
      </c>
      <c r="L46" s="11">
        <v>4</v>
      </c>
      <c r="M46" s="11">
        <v>4</v>
      </c>
    </row>
    <row r="47" spans="1:13" ht="27" customHeight="1" x14ac:dyDescent="0.25">
      <c r="A47" s="9" t="s">
        <v>133</v>
      </c>
      <c r="B47" s="10">
        <v>41960</v>
      </c>
      <c r="C47" s="9" t="s">
        <v>134</v>
      </c>
      <c r="D47" s="9" t="s">
        <v>45</v>
      </c>
      <c r="E47" s="11">
        <v>1</v>
      </c>
      <c r="F47" s="10">
        <v>33381</v>
      </c>
      <c r="G47" s="11">
        <v>4</v>
      </c>
      <c r="H47" s="11">
        <v>4</v>
      </c>
      <c r="I47" s="11">
        <v>5</v>
      </c>
      <c r="J47" s="11">
        <v>5</v>
      </c>
      <c r="K47" s="11">
        <v>5</v>
      </c>
      <c r="L47" s="11">
        <v>5</v>
      </c>
      <c r="M47" s="11">
        <v>3</v>
      </c>
    </row>
    <row r="48" spans="1:13" ht="27" customHeight="1" x14ac:dyDescent="0.25">
      <c r="A48" s="9" t="s">
        <v>135</v>
      </c>
      <c r="B48" s="10">
        <v>41960</v>
      </c>
      <c r="C48" s="9" t="s">
        <v>136</v>
      </c>
      <c r="D48" s="9" t="s">
        <v>87</v>
      </c>
      <c r="E48" s="11">
        <v>0</v>
      </c>
      <c r="F48" s="10">
        <v>33771</v>
      </c>
      <c r="G48" s="11">
        <v>1</v>
      </c>
      <c r="H48" s="11">
        <v>5</v>
      </c>
      <c r="I48" s="11">
        <v>4</v>
      </c>
      <c r="J48" s="11">
        <v>5</v>
      </c>
      <c r="K48" s="11">
        <v>4</v>
      </c>
      <c r="L48" s="11">
        <v>4</v>
      </c>
      <c r="M48" s="11">
        <v>4</v>
      </c>
    </row>
    <row r="49" spans="1:13" ht="27" customHeight="1" x14ac:dyDescent="0.25">
      <c r="A49" s="9" t="s">
        <v>137</v>
      </c>
      <c r="B49" s="10">
        <v>41960</v>
      </c>
      <c r="C49" s="9" t="s">
        <v>138</v>
      </c>
      <c r="D49" s="9" t="s">
        <v>132</v>
      </c>
      <c r="E49" s="11">
        <v>1</v>
      </c>
      <c r="F49" s="10">
        <v>33322</v>
      </c>
      <c r="G49" s="11">
        <v>2</v>
      </c>
      <c r="H49" s="11">
        <v>4</v>
      </c>
      <c r="I49" s="11">
        <v>4</v>
      </c>
      <c r="J49" s="11">
        <v>4</v>
      </c>
      <c r="K49" s="11">
        <v>4</v>
      </c>
      <c r="L49" s="11">
        <v>4</v>
      </c>
      <c r="M49" s="11">
        <v>4</v>
      </c>
    </row>
    <row r="50" spans="1:13" ht="27" customHeight="1" x14ac:dyDescent="0.25">
      <c r="A50" s="9" t="s">
        <v>139</v>
      </c>
      <c r="B50" s="10">
        <v>41959</v>
      </c>
      <c r="C50" s="9" t="s">
        <v>140</v>
      </c>
      <c r="D50" s="9" t="s">
        <v>141</v>
      </c>
      <c r="E50" s="11">
        <v>1</v>
      </c>
      <c r="F50" s="10">
        <v>33853</v>
      </c>
      <c r="G50" s="11">
        <v>2</v>
      </c>
      <c r="H50" s="11">
        <v>4</v>
      </c>
      <c r="I50" s="11">
        <v>5</v>
      </c>
      <c r="J50" s="11">
        <v>5</v>
      </c>
      <c r="K50" s="11">
        <v>3</v>
      </c>
      <c r="L50" s="11">
        <v>5</v>
      </c>
      <c r="M50" s="11">
        <v>3</v>
      </c>
    </row>
    <row r="51" spans="1:13" ht="27" customHeight="1" x14ac:dyDescent="0.25">
      <c r="A51" s="9" t="s">
        <v>142</v>
      </c>
      <c r="B51" s="10">
        <v>41959</v>
      </c>
      <c r="C51" s="9" t="s">
        <v>143</v>
      </c>
      <c r="D51" s="9" t="s">
        <v>122</v>
      </c>
      <c r="E51" s="11">
        <v>0</v>
      </c>
      <c r="F51" s="10">
        <v>33111</v>
      </c>
      <c r="G51" s="11">
        <v>3</v>
      </c>
      <c r="H51" s="11">
        <v>5</v>
      </c>
      <c r="I51" s="11">
        <v>4</v>
      </c>
      <c r="J51" s="11">
        <v>4</v>
      </c>
      <c r="K51" s="11">
        <v>3</v>
      </c>
      <c r="L51" s="11">
        <v>3</v>
      </c>
      <c r="M51" s="11">
        <v>4</v>
      </c>
    </row>
    <row r="52" spans="1:13" ht="27" customHeight="1" x14ac:dyDescent="0.25">
      <c r="A52" s="9" t="s">
        <v>144</v>
      </c>
      <c r="B52" s="10">
        <v>41959</v>
      </c>
      <c r="C52" s="9" t="s">
        <v>145</v>
      </c>
      <c r="D52" s="9" t="s">
        <v>21</v>
      </c>
      <c r="E52" s="11">
        <v>0</v>
      </c>
      <c r="F52" s="10">
        <v>33902</v>
      </c>
      <c r="G52" s="11">
        <v>2</v>
      </c>
      <c r="H52" s="11">
        <v>4</v>
      </c>
      <c r="I52" s="11">
        <v>5</v>
      </c>
      <c r="J52" s="11">
        <v>5</v>
      </c>
      <c r="K52" s="11">
        <v>4</v>
      </c>
      <c r="L52" s="11">
        <v>4</v>
      </c>
      <c r="M52" s="11">
        <v>1</v>
      </c>
    </row>
    <row r="53" spans="1:13" ht="27" customHeight="1" x14ac:dyDescent="0.25">
      <c r="A53" s="9" t="s">
        <v>146</v>
      </c>
      <c r="B53" s="10">
        <v>41959</v>
      </c>
      <c r="C53" s="9" t="s">
        <v>147</v>
      </c>
      <c r="D53" s="9" t="s">
        <v>148</v>
      </c>
      <c r="E53" s="11">
        <v>0</v>
      </c>
      <c r="F53" s="10">
        <v>34006</v>
      </c>
      <c r="G53" s="11">
        <v>1</v>
      </c>
      <c r="H53" s="11">
        <v>4</v>
      </c>
      <c r="I53" s="11">
        <v>4</v>
      </c>
      <c r="J53" s="11">
        <v>4</v>
      </c>
      <c r="K53" s="11">
        <v>4</v>
      </c>
      <c r="L53" s="11">
        <v>4</v>
      </c>
      <c r="M53" s="11">
        <v>3</v>
      </c>
    </row>
    <row r="54" spans="1:13" ht="27" customHeight="1" x14ac:dyDescent="0.25">
      <c r="A54" s="9" t="s">
        <v>149</v>
      </c>
      <c r="B54" s="10">
        <v>41958</v>
      </c>
      <c r="C54" s="9" t="s">
        <v>150</v>
      </c>
      <c r="D54" s="9" t="s">
        <v>151</v>
      </c>
      <c r="E54" s="11">
        <v>0</v>
      </c>
      <c r="F54" s="10">
        <v>33230</v>
      </c>
      <c r="G54" s="11">
        <v>5</v>
      </c>
      <c r="H54" s="11">
        <v>3</v>
      </c>
      <c r="I54" s="11">
        <v>3</v>
      </c>
      <c r="J54" s="11">
        <v>3</v>
      </c>
      <c r="K54" s="11">
        <v>3</v>
      </c>
      <c r="L54" s="11">
        <v>4</v>
      </c>
      <c r="M54" s="11">
        <v>3</v>
      </c>
    </row>
    <row r="55" spans="1:13" ht="27" customHeight="1" x14ac:dyDescent="0.25">
      <c r="A55" s="9" t="s">
        <v>152</v>
      </c>
      <c r="B55" s="10">
        <v>41959</v>
      </c>
      <c r="C55" s="9" t="s">
        <v>153</v>
      </c>
      <c r="D55" s="9" t="s">
        <v>154</v>
      </c>
      <c r="E55" s="11">
        <v>1</v>
      </c>
      <c r="F55" s="10">
        <v>33247</v>
      </c>
      <c r="G55" s="11">
        <v>4</v>
      </c>
      <c r="H55" s="11">
        <v>3</v>
      </c>
      <c r="I55" s="11">
        <v>3</v>
      </c>
      <c r="J55" s="11">
        <v>3</v>
      </c>
      <c r="K55" s="11">
        <v>4</v>
      </c>
      <c r="L55" s="11">
        <v>3</v>
      </c>
      <c r="M55" s="11">
        <v>3</v>
      </c>
    </row>
    <row r="56" spans="1:13" ht="27" customHeight="1" x14ac:dyDescent="0.25">
      <c r="A56" s="9" t="s">
        <v>155</v>
      </c>
      <c r="B56" s="10">
        <v>41959</v>
      </c>
      <c r="C56" s="9" t="s">
        <v>156</v>
      </c>
      <c r="D56" s="9" t="s">
        <v>157</v>
      </c>
      <c r="E56" s="11">
        <v>1</v>
      </c>
      <c r="F56" s="10">
        <v>33816</v>
      </c>
      <c r="G56" s="11">
        <v>4</v>
      </c>
      <c r="H56" s="11">
        <v>4</v>
      </c>
      <c r="I56" s="11">
        <v>4</v>
      </c>
      <c r="J56" s="11">
        <v>5</v>
      </c>
      <c r="K56" s="11">
        <v>3</v>
      </c>
      <c r="L56" s="11">
        <v>3</v>
      </c>
      <c r="M56" s="11">
        <v>3</v>
      </c>
    </row>
    <row r="57" spans="1:13" ht="27" customHeight="1" x14ac:dyDescent="0.25">
      <c r="A57" s="9" t="s">
        <v>158</v>
      </c>
      <c r="B57" s="10">
        <v>41959</v>
      </c>
      <c r="C57" s="9" t="s">
        <v>159</v>
      </c>
      <c r="D57" s="9" t="s">
        <v>27</v>
      </c>
      <c r="E57" s="11">
        <v>0</v>
      </c>
      <c r="F57" s="10">
        <v>33576</v>
      </c>
      <c r="G57" s="11">
        <v>1</v>
      </c>
      <c r="H57" s="11">
        <v>4</v>
      </c>
      <c r="I57" s="11">
        <v>4</v>
      </c>
      <c r="J57" s="11">
        <v>4</v>
      </c>
      <c r="K57" s="11">
        <v>4</v>
      </c>
      <c r="L57" s="11">
        <v>4</v>
      </c>
      <c r="M57" s="11">
        <v>2</v>
      </c>
    </row>
    <row r="58" spans="1:13" ht="27" customHeight="1" x14ac:dyDescent="0.25">
      <c r="A58" s="9" t="s">
        <v>160</v>
      </c>
      <c r="B58" s="10">
        <v>41958</v>
      </c>
      <c r="C58" s="9" t="s">
        <v>161</v>
      </c>
      <c r="D58" s="9" t="s">
        <v>109</v>
      </c>
      <c r="E58" s="11">
        <v>0</v>
      </c>
      <c r="F58" s="10">
        <v>33893</v>
      </c>
      <c r="G58" s="11">
        <v>4</v>
      </c>
      <c r="H58" s="11">
        <v>5</v>
      </c>
      <c r="I58" s="11">
        <v>3</v>
      </c>
      <c r="J58" s="11">
        <v>4</v>
      </c>
      <c r="K58" s="11">
        <v>2</v>
      </c>
      <c r="L58" s="11">
        <v>4</v>
      </c>
      <c r="M58" s="11">
        <v>3</v>
      </c>
    </row>
    <row r="59" spans="1:13" ht="27" customHeight="1" x14ac:dyDescent="0.25">
      <c r="A59" s="9" t="s">
        <v>162</v>
      </c>
      <c r="B59" s="10">
        <v>41959</v>
      </c>
      <c r="C59" s="9" t="s">
        <v>163</v>
      </c>
      <c r="D59" s="9" t="s">
        <v>93</v>
      </c>
      <c r="E59" s="11">
        <v>1</v>
      </c>
      <c r="F59" s="10">
        <v>33770</v>
      </c>
      <c r="G59" s="11">
        <v>2</v>
      </c>
      <c r="H59" s="11">
        <v>4</v>
      </c>
      <c r="I59" s="11">
        <v>3</v>
      </c>
      <c r="J59" s="11">
        <v>4</v>
      </c>
      <c r="K59" s="11">
        <v>3</v>
      </c>
      <c r="L59" s="11">
        <v>4</v>
      </c>
      <c r="M59" s="11">
        <v>2</v>
      </c>
    </row>
    <row r="60" spans="1:13" ht="27" customHeight="1" x14ac:dyDescent="0.25">
      <c r="A60" s="9" t="s">
        <v>164</v>
      </c>
      <c r="B60" s="10">
        <v>41959</v>
      </c>
      <c r="C60" s="9" t="s">
        <v>119</v>
      </c>
      <c r="D60" s="9" t="s">
        <v>165</v>
      </c>
      <c r="E60" s="11">
        <v>1</v>
      </c>
      <c r="F60" s="10">
        <v>33708</v>
      </c>
      <c r="G60" s="11">
        <v>2</v>
      </c>
      <c r="H60" s="11">
        <v>4</v>
      </c>
      <c r="I60" s="11">
        <v>5</v>
      </c>
      <c r="J60" s="11">
        <v>5</v>
      </c>
      <c r="K60" s="11">
        <v>4</v>
      </c>
      <c r="L60" s="11">
        <v>3</v>
      </c>
      <c r="M60" s="11">
        <v>4</v>
      </c>
    </row>
    <row r="61" spans="1:13" ht="27" customHeight="1" x14ac:dyDescent="0.25">
      <c r="A61" s="9" t="s">
        <v>166</v>
      </c>
      <c r="B61" s="10">
        <v>41960</v>
      </c>
      <c r="C61" s="9" t="s">
        <v>167</v>
      </c>
      <c r="D61" s="9" t="s">
        <v>168</v>
      </c>
      <c r="E61" s="11">
        <v>1</v>
      </c>
      <c r="F61" s="10">
        <v>34243</v>
      </c>
      <c r="G61" s="11">
        <v>2</v>
      </c>
      <c r="H61" s="11">
        <v>4</v>
      </c>
      <c r="I61" s="11">
        <v>4</v>
      </c>
      <c r="J61" s="11">
        <v>3</v>
      </c>
      <c r="K61" s="11">
        <v>4</v>
      </c>
      <c r="L61" s="11">
        <v>4</v>
      </c>
      <c r="M61" s="11">
        <v>2</v>
      </c>
    </row>
    <row r="62" spans="1:13" ht="27" customHeight="1" x14ac:dyDescent="0.25">
      <c r="A62" s="9" t="s">
        <v>169</v>
      </c>
      <c r="B62" s="10">
        <v>41959</v>
      </c>
      <c r="C62" s="9" t="s">
        <v>170</v>
      </c>
      <c r="D62" s="9" t="s">
        <v>119</v>
      </c>
      <c r="E62" s="11">
        <v>0</v>
      </c>
      <c r="F62" s="10">
        <v>33674</v>
      </c>
      <c r="G62" s="11">
        <v>1</v>
      </c>
      <c r="H62" s="11">
        <v>5</v>
      </c>
      <c r="I62" s="11">
        <v>3</v>
      </c>
      <c r="J62" s="11">
        <v>4</v>
      </c>
      <c r="K62" s="11">
        <v>5</v>
      </c>
      <c r="L62" s="11">
        <v>3</v>
      </c>
      <c r="M62" s="11">
        <v>4</v>
      </c>
    </row>
    <row r="63" spans="1:13" ht="27" customHeight="1" x14ac:dyDescent="0.25">
      <c r="A63" s="9" t="s">
        <v>171</v>
      </c>
      <c r="B63" s="10">
        <v>41958</v>
      </c>
      <c r="C63" s="9" t="s">
        <v>172</v>
      </c>
      <c r="D63" s="9" t="s">
        <v>69</v>
      </c>
      <c r="E63" s="11">
        <v>0</v>
      </c>
      <c r="F63" s="10">
        <v>33993</v>
      </c>
      <c r="G63" s="11">
        <v>3</v>
      </c>
      <c r="H63" s="11">
        <v>5</v>
      </c>
      <c r="I63" s="11">
        <v>4</v>
      </c>
      <c r="J63" s="11">
        <v>4</v>
      </c>
      <c r="K63" s="11">
        <v>2</v>
      </c>
      <c r="L63" s="11">
        <v>4</v>
      </c>
      <c r="M63" s="11">
        <v>1</v>
      </c>
    </row>
    <row r="64" spans="1:13" ht="27" customHeight="1" x14ac:dyDescent="0.25">
      <c r="A64" s="9" t="s">
        <v>173</v>
      </c>
      <c r="B64" s="10">
        <v>41958</v>
      </c>
      <c r="C64" s="9" t="s">
        <v>174</v>
      </c>
      <c r="D64" s="9" t="s">
        <v>154</v>
      </c>
      <c r="E64" s="11">
        <v>0</v>
      </c>
      <c r="F64" s="10">
        <v>33601</v>
      </c>
      <c r="G64" s="11">
        <v>5</v>
      </c>
      <c r="H64" s="11">
        <v>5</v>
      </c>
      <c r="I64" s="11">
        <v>5</v>
      </c>
      <c r="J64" s="11">
        <v>5</v>
      </c>
      <c r="K64" s="11">
        <v>4</v>
      </c>
      <c r="L64" s="11">
        <v>5</v>
      </c>
      <c r="M64" s="11">
        <v>4</v>
      </c>
    </row>
    <row r="65" spans="1:13" ht="27" customHeight="1" x14ac:dyDescent="0.25">
      <c r="A65" s="9" t="s">
        <v>175</v>
      </c>
      <c r="B65" s="10">
        <v>41960</v>
      </c>
      <c r="C65" s="9" t="s">
        <v>176</v>
      </c>
      <c r="D65" s="9" t="s">
        <v>177</v>
      </c>
      <c r="E65" s="11">
        <v>0</v>
      </c>
      <c r="F65" s="10">
        <v>33515</v>
      </c>
      <c r="G65" s="11">
        <v>1</v>
      </c>
      <c r="H65" s="11">
        <v>5</v>
      </c>
      <c r="I65" s="11">
        <v>2</v>
      </c>
      <c r="J65" s="11">
        <v>4</v>
      </c>
      <c r="K65" s="11">
        <v>3</v>
      </c>
      <c r="L65" s="11">
        <v>3</v>
      </c>
      <c r="M65" s="11">
        <v>2</v>
      </c>
    </row>
    <row r="66" spans="1:13" ht="27" customHeight="1" x14ac:dyDescent="0.25">
      <c r="A66" s="9" t="s">
        <v>178</v>
      </c>
      <c r="B66" s="10">
        <v>41959</v>
      </c>
      <c r="C66" s="9" t="s">
        <v>179</v>
      </c>
      <c r="D66" s="9" t="s">
        <v>90</v>
      </c>
      <c r="E66" s="11">
        <v>0</v>
      </c>
      <c r="F66" s="10">
        <v>33518</v>
      </c>
      <c r="G66" s="11">
        <v>1</v>
      </c>
      <c r="H66" s="11">
        <v>5</v>
      </c>
      <c r="I66" s="11">
        <v>3</v>
      </c>
      <c r="J66" s="11">
        <v>3</v>
      </c>
      <c r="K66" s="11">
        <v>3</v>
      </c>
      <c r="L66" s="11">
        <v>4</v>
      </c>
      <c r="M66" s="11">
        <v>3</v>
      </c>
    </row>
    <row r="67" spans="1:13" ht="27" customHeight="1" x14ac:dyDescent="0.25">
      <c r="A67" s="9" t="s">
        <v>180</v>
      </c>
      <c r="B67" s="10">
        <v>41958</v>
      </c>
      <c r="C67" s="9" t="s">
        <v>181</v>
      </c>
      <c r="D67" s="9" t="s">
        <v>182</v>
      </c>
      <c r="E67" s="11">
        <v>0</v>
      </c>
      <c r="F67" s="10">
        <v>34208</v>
      </c>
      <c r="G67" s="11">
        <v>1</v>
      </c>
      <c r="H67" s="11">
        <v>5</v>
      </c>
      <c r="I67" s="11">
        <v>3</v>
      </c>
      <c r="J67" s="11">
        <v>3</v>
      </c>
      <c r="K67" s="11">
        <v>3</v>
      </c>
      <c r="L67" s="11">
        <v>4</v>
      </c>
      <c r="M67" s="11">
        <v>1</v>
      </c>
    </row>
    <row r="68" spans="1:13" ht="27" customHeight="1" x14ac:dyDescent="0.25">
      <c r="A68" s="9" t="s">
        <v>183</v>
      </c>
      <c r="B68" s="10">
        <v>41959</v>
      </c>
      <c r="C68" s="9" t="s">
        <v>184</v>
      </c>
      <c r="D68" s="9" t="s">
        <v>141</v>
      </c>
      <c r="E68" s="11">
        <v>1</v>
      </c>
      <c r="F68" s="10">
        <v>34245</v>
      </c>
      <c r="G68" s="11">
        <v>1</v>
      </c>
      <c r="H68" s="11">
        <v>2</v>
      </c>
      <c r="I68" s="11">
        <v>2</v>
      </c>
      <c r="J68" s="11">
        <v>3</v>
      </c>
      <c r="K68" s="11">
        <v>2</v>
      </c>
      <c r="L68" s="11">
        <v>3</v>
      </c>
      <c r="M68" s="11">
        <v>2</v>
      </c>
    </row>
    <row r="69" spans="1:13" ht="27" customHeight="1" x14ac:dyDescent="0.25">
      <c r="A69" s="9" t="s">
        <v>185</v>
      </c>
      <c r="B69" s="10">
        <v>41958</v>
      </c>
      <c r="C69" s="9" t="s">
        <v>186</v>
      </c>
      <c r="D69" s="9" t="s">
        <v>182</v>
      </c>
      <c r="E69" s="11">
        <v>1</v>
      </c>
      <c r="F69" s="10">
        <v>34026</v>
      </c>
      <c r="G69" s="11">
        <v>4</v>
      </c>
      <c r="H69" s="11">
        <v>5</v>
      </c>
      <c r="I69" s="11">
        <v>3</v>
      </c>
      <c r="J69" s="11">
        <v>4</v>
      </c>
      <c r="K69" s="11">
        <v>4</v>
      </c>
      <c r="L69" s="11">
        <v>3</v>
      </c>
      <c r="M69" s="11">
        <v>4</v>
      </c>
    </row>
    <row r="70" spans="1:13" ht="27" customHeight="1" x14ac:dyDescent="0.25">
      <c r="A70" s="9" t="s">
        <v>187</v>
      </c>
      <c r="B70" s="10">
        <v>41960</v>
      </c>
      <c r="C70" s="9" t="s">
        <v>188</v>
      </c>
      <c r="D70" s="9" t="s">
        <v>189</v>
      </c>
      <c r="E70" s="11">
        <v>0</v>
      </c>
      <c r="F70" s="10">
        <v>34499</v>
      </c>
      <c r="G70" s="11">
        <v>1</v>
      </c>
      <c r="H70" s="11">
        <v>4</v>
      </c>
      <c r="I70" s="11">
        <v>4</v>
      </c>
      <c r="J70" s="11">
        <v>4</v>
      </c>
      <c r="K70" s="11">
        <v>4</v>
      </c>
      <c r="L70" s="11">
        <v>5</v>
      </c>
      <c r="M70" s="11">
        <v>3</v>
      </c>
    </row>
    <row r="71" spans="1:13" ht="27" customHeight="1" x14ac:dyDescent="0.25">
      <c r="A71" s="9" t="s">
        <v>190</v>
      </c>
      <c r="B71" s="10">
        <v>41959</v>
      </c>
      <c r="C71" s="9" t="s">
        <v>191</v>
      </c>
      <c r="D71" s="9" t="s">
        <v>114</v>
      </c>
      <c r="E71" s="11">
        <v>0</v>
      </c>
      <c r="F71" s="10">
        <v>33874</v>
      </c>
      <c r="G71" s="11">
        <v>2</v>
      </c>
      <c r="H71" s="11">
        <v>4</v>
      </c>
      <c r="I71" s="11">
        <v>3</v>
      </c>
      <c r="J71" s="11">
        <v>4</v>
      </c>
      <c r="K71" s="11">
        <v>4</v>
      </c>
      <c r="L71" s="11">
        <v>3</v>
      </c>
      <c r="M71" s="11">
        <v>4</v>
      </c>
    </row>
    <row r="72" spans="1:13" ht="27" customHeight="1" x14ac:dyDescent="0.25">
      <c r="A72" s="9" t="s">
        <v>192</v>
      </c>
      <c r="B72" s="10">
        <v>41959</v>
      </c>
      <c r="C72" s="9" t="s">
        <v>193</v>
      </c>
      <c r="D72" s="9" t="s">
        <v>194</v>
      </c>
      <c r="E72" s="11">
        <v>1</v>
      </c>
      <c r="F72" s="10">
        <v>33495</v>
      </c>
      <c r="G72" s="11">
        <v>1</v>
      </c>
      <c r="H72" s="11">
        <v>5</v>
      </c>
      <c r="I72" s="11">
        <v>4</v>
      </c>
      <c r="J72" s="11">
        <v>5</v>
      </c>
      <c r="K72" s="11">
        <v>4</v>
      </c>
      <c r="L72" s="11">
        <v>4</v>
      </c>
      <c r="M72" s="11">
        <v>4</v>
      </c>
    </row>
    <row r="73" spans="1:13" ht="27" customHeight="1" x14ac:dyDescent="0.25">
      <c r="A73" s="9" t="s">
        <v>195</v>
      </c>
      <c r="B73" s="10">
        <v>41958</v>
      </c>
      <c r="C73" s="9" t="s">
        <v>196</v>
      </c>
      <c r="D73" s="9" t="s">
        <v>197</v>
      </c>
      <c r="E73" s="11">
        <v>1</v>
      </c>
      <c r="F73" s="10">
        <v>34235</v>
      </c>
      <c r="G73" s="11">
        <v>2</v>
      </c>
      <c r="H73" s="11">
        <v>4</v>
      </c>
      <c r="I73" s="11">
        <v>4</v>
      </c>
      <c r="J73" s="11">
        <v>4</v>
      </c>
      <c r="K73" s="11">
        <v>4</v>
      </c>
      <c r="L73" s="11">
        <v>4</v>
      </c>
      <c r="M73" s="11">
        <v>3</v>
      </c>
    </row>
    <row r="74" spans="1:13" ht="27" customHeight="1" x14ac:dyDescent="0.25">
      <c r="A74" s="9" t="s">
        <v>198</v>
      </c>
      <c r="B74" s="10">
        <v>41958</v>
      </c>
      <c r="C74" s="9" t="s">
        <v>199</v>
      </c>
      <c r="D74" s="9" t="s">
        <v>54</v>
      </c>
      <c r="E74" s="11">
        <v>0</v>
      </c>
      <c r="F74" s="10">
        <v>34460</v>
      </c>
      <c r="G74" s="11">
        <v>1</v>
      </c>
      <c r="H74" s="11">
        <v>4</v>
      </c>
      <c r="I74" s="11">
        <v>5</v>
      </c>
      <c r="J74" s="11">
        <v>4</v>
      </c>
      <c r="K74" s="11">
        <v>4</v>
      </c>
      <c r="L74" s="11">
        <v>4</v>
      </c>
      <c r="M74" s="11">
        <v>3</v>
      </c>
    </row>
    <row r="75" spans="1:13" ht="27" customHeight="1" x14ac:dyDescent="0.25">
      <c r="A75" s="9" t="s">
        <v>200</v>
      </c>
      <c r="B75" s="10">
        <v>41959</v>
      </c>
      <c r="C75" s="9" t="s">
        <v>201</v>
      </c>
      <c r="D75" s="9" t="s">
        <v>132</v>
      </c>
      <c r="E75" s="11">
        <v>1</v>
      </c>
      <c r="F75" s="10">
        <v>33507</v>
      </c>
      <c r="G75" s="11">
        <v>5</v>
      </c>
      <c r="H75" s="11">
        <v>3</v>
      </c>
      <c r="I75" s="11">
        <v>5</v>
      </c>
      <c r="J75" s="11">
        <v>5</v>
      </c>
      <c r="K75" s="11">
        <v>3</v>
      </c>
      <c r="L75" s="11">
        <v>4</v>
      </c>
      <c r="M75" s="11">
        <v>5</v>
      </c>
    </row>
    <row r="76" spans="1:13" ht="27" customHeight="1" x14ac:dyDescent="0.25">
      <c r="A76" s="9" t="s">
        <v>202</v>
      </c>
      <c r="B76" s="10">
        <v>41959</v>
      </c>
      <c r="C76" s="9" t="s">
        <v>203</v>
      </c>
      <c r="D76" s="9" t="s">
        <v>132</v>
      </c>
      <c r="E76" s="11">
        <v>0</v>
      </c>
      <c r="F76" s="10">
        <v>33287</v>
      </c>
      <c r="G76" s="11">
        <v>1</v>
      </c>
      <c r="H76" s="11">
        <v>3</v>
      </c>
      <c r="I76" s="11">
        <v>3</v>
      </c>
      <c r="J76" s="11">
        <v>4</v>
      </c>
      <c r="K76" s="11">
        <v>3</v>
      </c>
      <c r="L76" s="11">
        <v>3</v>
      </c>
      <c r="M76" s="11">
        <v>3</v>
      </c>
    </row>
    <row r="77" spans="1:13" ht="27" customHeight="1" x14ac:dyDescent="0.25">
      <c r="A77" s="9" t="s">
        <v>204</v>
      </c>
      <c r="B77" s="10">
        <v>41959</v>
      </c>
      <c r="C77" s="9" t="s">
        <v>205</v>
      </c>
      <c r="D77" s="9" t="s">
        <v>74</v>
      </c>
      <c r="E77" s="11">
        <v>1</v>
      </c>
      <c r="F77" s="10">
        <v>34330</v>
      </c>
      <c r="G77" s="11">
        <v>4</v>
      </c>
      <c r="H77" s="11">
        <v>4</v>
      </c>
      <c r="I77" s="11">
        <v>4</v>
      </c>
      <c r="J77" s="11">
        <v>3</v>
      </c>
      <c r="K77" s="11">
        <v>4</v>
      </c>
      <c r="L77" s="11">
        <v>4</v>
      </c>
      <c r="M77" s="11">
        <v>5</v>
      </c>
    </row>
    <row r="78" spans="1:13" ht="27" customHeight="1" x14ac:dyDescent="0.25">
      <c r="A78" s="9" t="s">
        <v>206</v>
      </c>
      <c r="B78" s="10">
        <v>41960</v>
      </c>
      <c r="C78" s="9" t="s">
        <v>207</v>
      </c>
      <c r="D78" s="9" t="s">
        <v>208</v>
      </c>
      <c r="E78" s="11">
        <v>0</v>
      </c>
      <c r="F78" s="10">
        <v>34233</v>
      </c>
      <c r="G78" s="11">
        <v>1</v>
      </c>
      <c r="H78" s="11">
        <v>4</v>
      </c>
      <c r="I78" s="11">
        <v>4</v>
      </c>
      <c r="J78" s="11">
        <v>3</v>
      </c>
      <c r="K78" s="11">
        <v>3</v>
      </c>
      <c r="L78" s="11">
        <v>4</v>
      </c>
      <c r="M78" s="11">
        <v>3</v>
      </c>
    </row>
    <row r="79" spans="1:13" ht="27" customHeight="1" x14ac:dyDescent="0.25">
      <c r="A79" s="9" t="s">
        <v>209</v>
      </c>
      <c r="B79" s="10">
        <v>41958</v>
      </c>
      <c r="C79" s="9" t="s">
        <v>210</v>
      </c>
      <c r="D79" s="9" t="s">
        <v>106</v>
      </c>
      <c r="E79" s="11">
        <v>1</v>
      </c>
      <c r="F79" s="10">
        <v>33489</v>
      </c>
      <c r="G79" s="11">
        <v>3</v>
      </c>
      <c r="H79" s="11">
        <v>5</v>
      </c>
      <c r="I79" s="11">
        <v>4</v>
      </c>
      <c r="J79" s="11">
        <v>4</v>
      </c>
      <c r="K79" s="11">
        <v>3</v>
      </c>
      <c r="L79" s="11">
        <v>5</v>
      </c>
      <c r="M79" s="11">
        <v>4</v>
      </c>
    </row>
    <row r="80" spans="1:13" ht="27" customHeight="1" x14ac:dyDescent="0.25">
      <c r="A80" s="9" t="s">
        <v>211</v>
      </c>
      <c r="B80" s="10">
        <v>41959</v>
      </c>
      <c r="C80" s="9" t="s">
        <v>212</v>
      </c>
      <c r="D80" s="9" t="s">
        <v>168</v>
      </c>
      <c r="E80" s="11">
        <v>1</v>
      </c>
      <c r="F80" s="10">
        <v>33687</v>
      </c>
      <c r="G80" s="11">
        <v>2</v>
      </c>
      <c r="H80" s="11">
        <v>4</v>
      </c>
      <c r="I80" s="11">
        <v>5</v>
      </c>
      <c r="J80" s="11">
        <v>5</v>
      </c>
      <c r="K80" s="11">
        <v>4</v>
      </c>
      <c r="L80" s="11">
        <v>4</v>
      </c>
      <c r="M80" s="11">
        <v>5</v>
      </c>
    </row>
    <row r="81" spans="1:13" ht="27" customHeight="1" x14ac:dyDescent="0.25">
      <c r="A81" s="9" t="s">
        <v>213</v>
      </c>
      <c r="B81" s="10">
        <v>41959</v>
      </c>
      <c r="C81" s="9" t="s">
        <v>214</v>
      </c>
      <c r="D81" s="9" t="s">
        <v>18</v>
      </c>
      <c r="E81" s="11">
        <v>1</v>
      </c>
      <c r="F81" s="10">
        <v>34233</v>
      </c>
      <c r="G81" s="11">
        <v>1</v>
      </c>
      <c r="H81" s="11">
        <v>3</v>
      </c>
      <c r="I81" s="11">
        <v>3</v>
      </c>
      <c r="J81" s="11">
        <v>4</v>
      </c>
      <c r="K81" s="11">
        <v>3</v>
      </c>
      <c r="L81" s="11">
        <v>4</v>
      </c>
      <c r="M81" s="11">
        <v>2</v>
      </c>
    </row>
    <row r="82" spans="1:13" ht="27" customHeight="1" x14ac:dyDescent="0.25">
      <c r="A82" s="9" t="s">
        <v>215</v>
      </c>
      <c r="B82" s="10">
        <v>41960</v>
      </c>
      <c r="C82" s="9" t="s">
        <v>216</v>
      </c>
      <c r="D82" s="9" t="s">
        <v>217</v>
      </c>
      <c r="E82" s="11">
        <v>1</v>
      </c>
      <c r="F82" s="10">
        <v>33629</v>
      </c>
      <c r="G82" s="11">
        <v>5</v>
      </c>
      <c r="H82" s="11">
        <v>5</v>
      </c>
      <c r="I82" s="11">
        <v>5</v>
      </c>
      <c r="J82" s="11">
        <v>5</v>
      </c>
      <c r="K82" s="11">
        <v>4</v>
      </c>
      <c r="L82" s="11">
        <v>5</v>
      </c>
      <c r="M82" s="11">
        <v>4</v>
      </c>
    </row>
    <row r="83" spans="1:13" ht="27" customHeight="1" x14ac:dyDescent="0.25">
      <c r="A83" s="9" t="s">
        <v>218</v>
      </c>
      <c r="B83" s="10">
        <v>41960</v>
      </c>
      <c r="C83" s="9" t="s">
        <v>219</v>
      </c>
      <c r="D83" s="9" t="s">
        <v>54</v>
      </c>
      <c r="E83" s="11">
        <v>0</v>
      </c>
      <c r="F83" s="10">
        <v>33519</v>
      </c>
      <c r="G83" s="11">
        <v>1</v>
      </c>
      <c r="H83" s="11">
        <v>4</v>
      </c>
      <c r="I83" s="11">
        <v>5</v>
      </c>
      <c r="J83" s="11">
        <v>5</v>
      </c>
      <c r="K83" s="11">
        <v>3</v>
      </c>
      <c r="L83" s="11">
        <v>5</v>
      </c>
      <c r="M83" s="11">
        <v>5</v>
      </c>
    </row>
    <row r="84" spans="1:13" ht="27" customHeight="1" x14ac:dyDescent="0.25">
      <c r="A84" s="9" t="s">
        <v>220</v>
      </c>
      <c r="B84" s="10">
        <v>41957</v>
      </c>
      <c r="C84" s="9" t="s">
        <v>221</v>
      </c>
      <c r="D84" s="9" t="s">
        <v>15</v>
      </c>
      <c r="E84" s="11">
        <v>0</v>
      </c>
      <c r="F84" s="10">
        <v>33692</v>
      </c>
      <c r="G84" s="11">
        <v>5</v>
      </c>
      <c r="H84" s="11">
        <v>4</v>
      </c>
      <c r="I84" s="11">
        <v>3</v>
      </c>
      <c r="J84" s="11">
        <v>3</v>
      </c>
      <c r="K84" s="11">
        <v>3</v>
      </c>
      <c r="L84" s="11">
        <v>4</v>
      </c>
      <c r="M84" s="11">
        <v>2</v>
      </c>
    </row>
    <row r="85" spans="1:13" ht="27" customHeight="1" x14ac:dyDescent="0.25">
      <c r="A85" s="9" t="s">
        <v>222</v>
      </c>
      <c r="B85" s="10">
        <v>41958</v>
      </c>
      <c r="C85" s="9" t="s">
        <v>223</v>
      </c>
      <c r="D85" s="9" t="s">
        <v>224</v>
      </c>
      <c r="E85" s="11">
        <v>1</v>
      </c>
      <c r="F85" s="10">
        <v>33729</v>
      </c>
      <c r="G85" s="11">
        <v>5</v>
      </c>
      <c r="H85" s="11">
        <v>4</v>
      </c>
      <c r="I85" s="11">
        <v>4</v>
      </c>
      <c r="J85" s="11">
        <v>5</v>
      </c>
      <c r="K85" s="11">
        <v>5</v>
      </c>
      <c r="L85" s="11">
        <v>5</v>
      </c>
      <c r="M85" s="11">
        <v>5</v>
      </c>
    </row>
    <row r="86" spans="1:13" ht="27" customHeight="1" x14ac:dyDescent="0.25">
      <c r="A86" s="9" t="s">
        <v>225</v>
      </c>
      <c r="B86" s="10">
        <v>41959</v>
      </c>
      <c r="C86" s="9" t="s">
        <v>226</v>
      </c>
      <c r="D86" s="9" t="s">
        <v>39</v>
      </c>
      <c r="E86" s="11">
        <v>0</v>
      </c>
      <c r="F86" s="10">
        <v>33662</v>
      </c>
      <c r="G86" s="11">
        <v>4</v>
      </c>
      <c r="H86" s="11">
        <v>4</v>
      </c>
      <c r="I86" s="11">
        <v>3</v>
      </c>
      <c r="J86" s="11">
        <v>3</v>
      </c>
      <c r="K86" s="11">
        <v>3</v>
      </c>
      <c r="L86" s="11">
        <v>4</v>
      </c>
      <c r="M86" s="11">
        <v>3</v>
      </c>
    </row>
    <row r="87" spans="1:13" ht="27" customHeight="1" x14ac:dyDescent="0.25">
      <c r="A87" s="9" t="s">
        <v>227</v>
      </c>
      <c r="B87" s="10">
        <v>41960</v>
      </c>
      <c r="C87" s="9" t="s">
        <v>228</v>
      </c>
      <c r="D87" s="9" t="s">
        <v>151</v>
      </c>
      <c r="E87" s="11">
        <v>0</v>
      </c>
      <c r="F87" s="10">
        <v>33698</v>
      </c>
      <c r="G87" s="11">
        <v>1</v>
      </c>
      <c r="H87" s="11">
        <v>3</v>
      </c>
      <c r="I87" s="11">
        <v>4</v>
      </c>
      <c r="J87" s="11">
        <v>3</v>
      </c>
      <c r="K87" s="11">
        <v>4</v>
      </c>
      <c r="L87" s="11">
        <v>4</v>
      </c>
      <c r="M87" s="11">
        <v>3</v>
      </c>
    </row>
    <row r="88" spans="1:13" ht="27" customHeight="1" x14ac:dyDescent="0.25">
      <c r="A88" s="9" t="s">
        <v>229</v>
      </c>
      <c r="B88" s="10">
        <v>41958</v>
      </c>
      <c r="C88" s="9" t="s">
        <v>230</v>
      </c>
      <c r="D88" s="9" t="s">
        <v>231</v>
      </c>
      <c r="E88" s="11">
        <v>0</v>
      </c>
      <c r="F88" s="10">
        <v>34408</v>
      </c>
      <c r="G88" s="11">
        <v>3</v>
      </c>
      <c r="H88" s="11">
        <v>2</v>
      </c>
      <c r="I88" s="11">
        <v>2</v>
      </c>
      <c r="J88" s="11">
        <v>3</v>
      </c>
      <c r="K88" s="11">
        <v>3</v>
      </c>
      <c r="L88" s="11">
        <v>3</v>
      </c>
      <c r="M88" s="11">
        <v>3</v>
      </c>
    </row>
    <row r="89" spans="1:13" ht="27" customHeight="1" x14ac:dyDescent="0.25">
      <c r="A89" s="9" t="s">
        <v>232</v>
      </c>
      <c r="B89" s="10">
        <v>41960</v>
      </c>
      <c r="C89" s="9" t="s">
        <v>233</v>
      </c>
      <c r="D89" s="9" t="s">
        <v>48</v>
      </c>
      <c r="E89" s="11">
        <v>1</v>
      </c>
      <c r="F89" s="10">
        <v>33476</v>
      </c>
      <c r="G89" s="11">
        <v>3</v>
      </c>
      <c r="H89" s="11">
        <v>2</v>
      </c>
      <c r="I89" s="11">
        <v>3</v>
      </c>
      <c r="J89" s="11">
        <v>4</v>
      </c>
      <c r="K89" s="11">
        <v>2</v>
      </c>
      <c r="L89" s="11">
        <v>3</v>
      </c>
      <c r="M89" s="11">
        <v>3</v>
      </c>
    </row>
    <row r="90" spans="1:13" ht="27" customHeight="1" x14ac:dyDescent="0.25">
      <c r="A90" s="9" t="s">
        <v>234</v>
      </c>
      <c r="B90" s="10">
        <v>41958</v>
      </c>
      <c r="C90" s="9" t="s">
        <v>235</v>
      </c>
      <c r="D90" s="9" t="s">
        <v>157</v>
      </c>
      <c r="E90" s="11">
        <v>1</v>
      </c>
      <c r="F90" s="10">
        <v>34420</v>
      </c>
      <c r="G90" s="11">
        <v>4</v>
      </c>
      <c r="H90" s="11">
        <v>4</v>
      </c>
      <c r="I90" s="11">
        <v>4</v>
      </c>
      <c r="J90" s="11">
        <v>5</v>
      </c>
      <c r="K90" s="11">
        <v>5</v>
      </c>
      <c r="L90" s="11">
        <v>4</v>
      </c>
      <c r="M90" s="11">
        <v>5</v>
      </c>
    </row>
    <row r="91" spans="1:13" ht="27" customHeight="1" x14ac:dyDescent="0.25">
      <c r="A91" s="9" t="s">
        <v>236</v>
      </c>
      <c r="B91" s="10">
        <v>41960</v>
      </c>
      <c r="C91" s="9" t="s">
        <v>237</v>
      </c>
      <c r="D91" s="9" t="s">
        <v>224</v>
      </c>
      <c r="E91" s="11">
        <v>1</v>
      </c>
      <c r="F91" s="10">
        <v>33719</v>
      </c>
      <c r="G91" s="11">
        <v>2</v>
      </c>
      <c r="H91" s="11">
        <v>4</v>
      </c>
      <c r="I91" s="11">
        <v>4</v>
      </c>
      <c r="J91" s="11">
        <v>4</v>
      </c>
      <c r="K91" s="11">
        <v>4</v>
      </c>
      <c r="L91" s="11">
        <v>5</v>
      </c>
      <c r="M91" s="11">
        <v>3</v>
      </c>
    </row>
    <row r="92" spans="1:13" ht="27" customHeight="1" x14ac:dyDescent="0.25">
      <c r="A92" s="9" t="s">
        <v>238</v>
      </c>
      <c r="B92" s="10">
        <v>41959</v>
      </c>
      <c r="C92" s="9" t="s">
        <v>239</v>
      </c>
      <c r="D92" s="9" t="s">
        <v>18</v>
      </c>
      <c r="E92" s="11">
        <v>0</v>
      </c>
      <c r="F92" s="10">
        <v>34368</v>
      </c>
      <c r="G92" s="11">
        <v>1</v>
      </c>
      <c r="H92" s="11">
        <v>4</v>
      </c>
      <c r="I92" s="11">
        <v>4</v>
      </c>
      <c r="J92" s="11">
        <v>4</v>
      </c>
      <c r="K92" s="11">
        <v>4</v>
      </c>
      <c r="L92" s="11">
        <v>4</v>
      </c>
      <c r="M92" s="11">
        <v>3</v>
      </c>
    </row>
    <row r="93" spans="1:13" ht="27" customHeight="1" x14ac:dyDescent="0.25">
      <c r="A93" s="9" t="s">
        <v>240</v>
      </c>
      <c r="B93" s="10">
        <v>41959</v>
      </c>
      <c r="C93" s="9" t="s">
        <v>241</v>
      </c>
      <c r="D93" s="9" t="s">
        <v>242</v>
      </c>
      <c r="E93" s="11">
        <v>1</v>
      </c>
      <c r="F93" s="10">
        <v>33969</v>
      </c>
      <c r="G93" s="11">
        <v>2</v>
      </c>
      <c r="H93" s="11">
        <v>5</v>
      </c>
      <c r="I93" s="11">
        <v>4</v>
      </c>
      <c r="J93" s="11">
        <v>4</v>
      </c>
      <c r="K93" s="11">
        <v>4</v>
      </c>
      <c r="L93" s="11">
        <v>4</v>
      </c>
      <c r="M93" s="11">
        <v>4</v>
      </c>
    </row>
    <row r="94" spans="1:13" ht="27" customHeight="1" x14ac:dyDescent="0.25">
      <c r="A94" s="9" t="s">
        <v>243</v>
      </c>
      <c r="B94" s="10">
        <v>41959</v>
      </c>
      <c r="C94" s="9" t="s">
        <v>244</v>
      </c>
      <c r="D94" s="9" t="s">
        <v>217</v>
      </c>
      <c r="E94" s="11">
        <v>1</v>
      </c>
      <c r="F94" s="10">
        <v>33764</v>
      </c>
      <c r="G94" s="11">
        <v>4</v>
      </c>
      <c r="H94" s="11">
        <v>5</v>
      </c>
      <c r="I94" s="11">
        <v>3</v>
      </c>
      <c r="J94" s="11">
        <v>4</v>
      </c>
      <c r="K94" s="11">
        <v>3</v>
      </c>
      <c r="L94" s="11">
        <v>4</v>
      </c>
      <c r="M94" s="11">
        <v>3</v>
      </c>
    </row>
    <row r="95" spans="1:13" ht="27" customHeight="1" x14ac:dyDescent="0.25">
      <c r="A95" s="9" t="s">
        <v>245</v>
      </c>
      <c r="B95" s="10">
        <v>41958</v>
      </c>
      <c r="C95" s="9" t="s">
        <v>246</v>
      </c>
      <c r="D95" s="9" t="s">
        <v>66</v>
      </c>
      <c r="E95" s="11">
        <v>1</v>
      </c>
      <c r="F95" s="10">
        <v>33539</v>
      </c>
      <c r="G95" s="11">
        <v>3</v>
      </c>
      <c r="H95" s="11">
        <v>3</v>
      </c>
      <c r="I95" s="11">
        <v>3</v>
      </c>
      <c r="J95" s="11">
        <v>4</v>
      </c>
      <c r="K95" s="11">
        <v>4</v>
      </c>
      <c r="L95" s="11">
        <v>4</v>
      </c>
      <c r="M95" s="11">
        <v>2</v>
      </c>
    </row>
    <row r="96" spans="1:13" ht="27" customHeight="1" x14ac:dyDescent="0.25">
      <c r="A96" s="9" t="s">
        <v>247</v>
      </c>
      <c r="B96" s="10">
        <v>41959</v>
      </c>
      <c r="C96" s="9" t="s">
        <v>248</v>
      </c>
      <c r="D96" s="9" t="s">
        <v>129</v>
      </c>
      <c r="E96" s="11">
        <v>1</v>
      </c>
      <c r="F96" s="10">
        <v>34303</v>
      </c>
      <c r="G96" s="11">
        <v>1</v>
      </c>
      <c r="H96" s="11">
        <v>4</v>
      </c>
      <c r="I96" s="11">
        <v>4</v>
      </c>
      <c r="J96" s="11">
        <v>4</v>
      </c>
      <c r="K96" s="11">
        <v>3</v>
      </c>
      <c r="L96" s="11">
        <v>4</v>
      </c>
      <c r="M96" s="11">
        <v>2</v>
      </c>
    </row>
    <row r="97" spans="1:13" ht="27" customHeight="1" x14ac:dyDescent="0.25">
      <c r="A97" s="9" t="s">
        <v>249</v>
      </c>
      <c r="B97" s="10">
        <v>41958</v>
      </c>
      <c r="C97" s="9" t="s">
        <v>250</v>
      </c>
      <c r="D97" s="9" t="s">
        <v>90</v>
      </c>
      <c r="E97" s="11">
        <v>1</v>
      </c>
      <c r="F97" s="10">
        <v>33408</v>
      </c>
      <c r="G97" s="11">
        <v>3</v>
      </c>
      <c r="H97" s="11">
        <v>3</v>
      </c>
      <c r="I97" s="11">
        <v>3</v>
      </c>
      <c r="J97" s="11">
        <v>3</v>
      </c>
      <c r="K97" s="11">
        <v>3</v>
      </c>
      <c r="L97" s="11">
        <v>3</v>
      </c>
      <c r="M97" s="11">
        <v>4</v>
      </c>
    </row>
    <row r="98" spans="1:13" ht="27" customHeight="1" x14ac:dyDescent="0.25">
      <c r="A98" s="9" t="s">
        <v>251</v>
      </c>
      <c r="B98" s="10">
        <v>41959</v>
      </c>
      <c r="C98" s="9" t="s">
        <v>252</v>
      </c>
      <c r="D98" s="9" t="s">
        <v>33</v>
      </c>
      <c r="E98" s="11">
        <v>1</v>
      </c>
      <c r="F98" s="10">
        <v>34522</v>
      </c>
      <c r="G98" s="11">
        <v>3</v>
      </c>
      <c r="H98" s="11">
        <v>4</v>
      </c>
      <c r="I98" s="11">
        <v>4</v>
      </c>
      <c r="J98" s="11">
        <v>3</v>
      </c>
      <c r="K98" s="11">
        <v>4</v>
      </c>
      <c r="L98" s="11">
        <v>4</v>
      </c>
      <c r="M98" s="11">
        <v>3</v>
      </c>
    </row>
    <row r="99" spans="1:13" ht="27" customHeight="1" x14ac:dyDescent="0.25">
      <c r="A99" s="9" t="s">
        <v>253</v>
      </c>
      <c r="B99" s="10">
        <v>41958</v>
      </c>
      <c r="C99" s="9" t="s">
        <v>254</v>
      </c>
      <c r="D99" s="9" t="s">
        <v>114</v>
      </c>
      <c r="E99" s="11">
        <v>0</v>
      </c>
      <c r="F99" s="10">
        <v>34035</v>
      </c>
      <c r="G99" s="11">
        <v>4</v>
      </c>
      <c r="H99" s="11">
        <v>4</v>
      </c>
      <c r="I99" s="11">
        <v>3</v>
      </c>
      <c r="J99" s="11">
        <v>2</v>
      </c>
      <c r="K99" s="11">
        <v>3</v>
      </c>
      <c r="L99" s="11">
        <v>3</v>
      </c>
      <c r="M99" s="11">
        <v>4</v>
      </c>
    </row>
    <row r="100" spans="1:13" ht="27" customHeight="1" x14ac:dyDescent="0.25">
      <c r="A100" s="9" t="s">
        <v>255</v>
      </c>
      <c r="B100" s="10">
        <v>41961</v>
      </c>
      <c r="C100" s="9" t="s">
        <v>256</v>
      </c>
      <c r="D100" s="9" t="s">
        <v>231</v>
      </c>
      <c r="E100" s="11">
        <v>1</v>
      </c>
      <c r="F100" s="10">
        <v>33943</v>
      </c>
      <c r="G100" s="11">
        <v>2</v>
      </c>
      <c r="H100" s="11">
        <v>5</v>
      </c>
      <c r="I100" s="11">
        <v>5</v>
      </c>
      <c r="J100" s="11">
        <v>5</v>
      </c>
      <c r="K100" s="11">
        <v>4</v>
      </c>
      <c r="L100" s="11">
        <v>5</v>
      </c>
      <c r="M100" s="11">
        <v>4</v>
      </c>
    </row>
    <row r="101" spans="1:13" ht="27" customHeight="1" x14ac:dyDescent="0.25">
      <c r="A101" s="9" t="s">
        <v>257</v>
      </c>
      <c r="B101" s="10">
        <v>41959</v>
      </c>
      <c r="C101" s="9" t="s">
        <v>258</v>
      </c>
      <c r="D101" s="9" t="s">
        <v>54</v>
      </c>
      <c r="E101" s="11">
        <v>1</v>
      </c>
      <c r="F101" s="10">
        <v>34037</v>
      </c>
      <c r="G101" s="11">
        <v>2</v>
      </c>
      <c r="H101" s="11">
        <v>4</v>
      </c>
      <c r="I101" s="11">
        <v>4</v>
      </c>
      <c r="J101" s="11">
        <v>5</v>
      </c>
      <c r="K101" s="11">
        <v>3</v>
      </c>
      <c r="L101" s="11">
        <v>4</v>
      </c>
      <c r="M101" s="11">
        <v>4</v>
      </c>
    </row>
    <row r="102" spans="1:13" ht="27" customHeight="1" x14ac:dyDescent="0.25">
      <c r="A102" s="9" t="s">
        <v>259</v>
      </c>
      <c r="B102" s="10">
        <v>41959</v>
      </c>
      <c r="C102" s="9" t="s">
        <v>260</v>
      </c>
      <c r="D102" s="9" t="s">
        <v>194</v>
      </c>
      <c r="E102" s="11">
        <v>0</v>
      </c>
      <c r="F102" s="10">
        <v>34504</v>
      </c>
      <c r="G102" s="11">
        <v>1</v>
      </c>
      <c r="H102" s="11">
        <v>4</v>
      </c>
      <c r="I102" s="11">
        <v>4</v>
      </c>
      <c r="J102" s="11">
        <v>4</v>
      </c>
      <c r="K102" s="11">
        <v>4</v>
      </c>
      <c r="L102" s="11">
        <v>3</v>
      </c>
      <c r="M102" s="11">
        <v>3</v>
      </c>
    </row>
    <row r="103" spans="1:13" ht="27" customHeight="1" x14ac:dyDescent="0.25">
      <c r="A103" s="9" t="s">
        <v>261</v>
      </c>
      <c r="B103" s="10">
        <v>41959</v>
      </c>
      <c r="C103" s="9" t="s">
        <v>262</v>
      </c>
      <c r="D103" s="9" t="s">
        <v>74</v>
      </c>
      <c r="E103" s="11">
        <v>1</v>
      </c>
      <c r="F103" s="10">
        <v>33781</v>
      </c>
      <c r="G103" s="11">
        <v>4</v>
      </c>
      <c r="H103" s="11">
        <v>2</v>
      </c>
      <c r="I103" s="11">
        <v>4</v>
      </c>
      <c r="J103" s="11">
        <v>4</v>
      </c>
      <c r="K103" s="11">
        <v>4</v>
      </c>
      <c r="L103" s="11">
        <v>3</v>
      </c>
      <c r="M103" s="11">
        <v>3</v>
      </c>
    </row>
    <row r="104" spans="1:13" ht="27" customHeight="1" x14ac:dyDescent="0.25">
      <c r="A104" s="9" t="s">
        <v>263</v>
      </c>
      <c r="B104" s="10">
        <v>41960</v>
      </c>
      <c r="C104" s="9" t="s">
        <v>264</v>
      </c>
      <c r="D104" s="9" t="s">
        <v>157</v>
      </c>
      <c r="E104" s="11">
        <v>1</v>
      </c>
      <c r="F104" s="10">
        <v>34471</v>
      </c>
      <c r="G104" s="11">
        <v>4</v>
      </c>
      <c r="H104" s="11">
        <v>4</v>
      </c>
      <c r="I104" s="11">
        <v>4</v>
      </c>
      <c r="J104" s="11">
        <v>5</v>
      </c>
      <c r="K104" s="11">
        <v>4</v>
      </c>
      <c r="L104" s="11">
        <v>4</v>
      </c>
      <c r="M104" s="11">
        <v>5</v>
      </c>
    </row>
    <row r="105" spans="1:13" ht="27" customHeight="1" x14ac:dyDescent="0.25">
      <c r="A105" s="9" t="s">
        <v>265</v>
      </c>
      <c r="B105" s="10">
        <v>41958</v>
      </c>
      <c r="C105" s="9" t="s">
        <v>266</v>
      </c>
      <c r="D105" s="9" t="s">
        <v>194</v>
      </c>
      <c r="E105" s="11">
        <v>1</v>
      </c>
      <c r="F105" s="10">
        <v>33920</v>
      </c>
      <c r="G105" s="11">
        <v>5</v>
      </c>
      <c r="H105" s="11">
        <v>4</v>
      </c>
      <c r="I105" s="11">
        <v>5</v>
      </c>
      <c r="J105" s="11">
        <v>3</v>
      </c>
      <c r="K105" s="11">
        <v>5</v>
      </c>
      <c r="L105" s="11">
        <v>4</v>
      </c>
      <c r="M105" s="11">
        <v>4</v>
      </c>
    </row>
    <row r="106" spans="1:13" ht="27" customHeight="1" x14ac:dyDescent="0.25">
      <c r="A106" s="9" t="s">
        <v>267</v>
      </c>
      <c r="B106" s="10">
        <v>41959</v>
      </c>
      <c r="C106" s="9" t="s">
        <v>268</v>
      </c>
      <c r="D106" s="9" t="s">
        <v>151</v>
      </c>
      <c r="E106" s="11">
        <v>0</v>
      </c>
      <c r="F106" s="10">
        <v>33805</v>
      </c>
      <c r="G106" s="11">
        <v>1</v>
      </c>
      <c r="H106" s="11">
        <v>4</v>
      </c>
      <c r="I106" s="11">
        <v>4</v>
      </c>
      <c r="J106" s="11">
        <v>3</v>
      </c>
      <c r="K106" s="11">
        <v>3</v>
      </c>
      <c r="L106" s="11">
        <v>4</v>
      </c>
      <c r="M106" s="11">
        <v>4</v>
      </c>
    </row>
    <row r="107" spans="1:13" ht="27" customHeight="1" x14ac:dyDescent="0.25">
      <c r="A107" s="9" t="s">
        <v>269</v>
      </c>
      <c r="B107" s="10">
        <v>41958</v>
      </c>
      <c r="C107" s="9" t="s">
        <v>270</v>
      </c>
      <c r="D107" s="9" t="s">
        <v>151</v>
      </c>
      <c r="E107" s="11">
        <v>0</v>
      </c>
      <c r="F107" s="10">
        <v>33735</v>
      </c>
      <c r="G107" s="11">
        <v>1</v>
      </c>
      <c r="H107" s="11">
        <v>3</v>
      </c>
      <c r="I107" s="11">
        <v>4</v>
      </c>
      <c r="J107" s="11">
        <v>4</v>
      </c>
      <c r="K107" s="11">
        <v>4</v>
      </c>
      <c r="L107" s="11">
        <v>4</v>
      </c>
      <c r="M107" s="11">
        <v>1</v>
      </c>
    </row>
    <row r="108" spans="1:13" ht="27" customHeight="1" x14ac:dyDescent="0.25">
      <c r="A108" s="9" t="s">
        <v>271</v>
      </c>
      <c r="B108" s="10">
        <v>41959</v>
      </c>
      <c r="C108" s="9" t="s">
        <v>272</v>
      </c>
      <c r="D108" s="9" t="s">
        <v>57</v>
      </c>
      <c r="E108" s="11">
        <v>1</v>
      </c>
      <c r="F108" s="10">
        <v>34455</v>
      </c>
      <c r="G108" s="11">
        <v>4</v>
      </c>
      <c r="H108" s="11">
        <v>5</v>
      </c>
      <c r="I108" s="11">
        <v>5</v>
      </c>
      <c r="J108" s="11">
        <v>4</v>
      </c>
      <c r="K108" s="11">
        <v>3</v>
      </c>
      <c r="L108" s="11">
        <v>5</v>
      </c>
      <c r="M108" s="11">
        <v>4</v>
      </c>
    </row>
    <row r="109" spans="1:13" ht="27" customHeight="1" x14ac:dyDescent="0.25">
      <c r="A109" s="9" t="s">
        <v>273</v>
      </c>
      <c r="B109" s="10">
        <v>41959</v>
      </c>
      <c r="C109" s="9" t="s">
        <v>274</v>
      </c>
      <c r="D109" s="9" t="s">
        <v>224</v>
      </c>
      <c r="E109" s="11">
        <v>0</v>
      </c>
      <c r="F109" s="10">
        <v>34092</v>
      </c>
      <c r="G109" s="11">
        <v>4</v>
      </c>
      <c r="H109" s="11">
        <v>4</v>
      </c>
      <c r="I109" s="11">
        <v>5</v>
      </c>
      <c r="J109" s="11">
        <v>4</v>
      </c>
      <c r="K109" s="11">
        <v>4</v>
      </c>
      <c r="L109" s="11">
        <v>5</v>
      </c>
      <c r="M109" s="11">
        <v>2</v>
      </c>
    </row>
    <row r="110" spans="1:13" ht="27" customHeight="1" x14ac:dyDescent="0.25">
      <c r="A110" s="9" t="s">
        <v>275</v>
      </c>
      <c r="B110" s="10">
        <v>41958</v>
      </c>
      <c r="C110" s="9" t="s">
        <v>276</v>
      </c>
      <c r="D110" s="9" t="s">
        <v>42</v>
      </c>
      <c r="E110" s="11">
        <v>0</v>
      </c>
      <c r="F110" s="10">
        <v>34076</v>
      </c>
      <c r="G110" s="11">
        <v>4</v>
      </c>
      <c r="H110" s="11">
        <v>4</v>
      </c>
      <c r="I110" s="11">
        <v>5</v>
      </c>
      <c r="J110" s="11">
        <v>3</v>
      </c>
      <c r="K110" s="11">
        <v>4</v>
      </c>
      <c r="L110" s="11">
        <v>5</v>
      </c>
      <c r="M110" s="11">
        <v>2</v>
      </c>
    </row>
    <row r="111" spans="1:13" ht="27" customHeight="1" x14ac:dyDescent="0.25">
      <c r="A111" s="9" t="s">
        <v>277</v>
      </c>
      <c r="B111" s="10">
        <v>41960</v>
      </c>
      <c r="C111" s="9" t="s">
        <v>278</v>
      </c>
      <c r="D111" s="9" t="s">
        <v>279</v>
      </c>
      <c r="E111" s="11">
        <v>0</v>
      </c>
      <c r="F111" s="10">
        <v>33865</v>
      </c>
      <c r="G111" s="11">
        <v>3</v>
      </c>
      <c r="H111" s="11">
        <v>3</v>
      </c>
      <c r="I111" s="11">
        <v>4</v>
      </c>
      <c r="J111" s="11">
        <v>5</v>
      </c>
      <c r="K111" s="11">
        <v>4</v>
      </c>
      <c r="L111" s="11">
        <v>3</v>
      </c>
      <c r="M111" s="11">
        <v>4</v>
      </c>
    </row>
    <row r="112" spans="1:13" ht="27" customHeight="1" x14ac:dyDescent="0.25">
      <c r="A112" s="9" t="s">
        <v>280</v>
      </c>
      <c r="B112" s="10">
        <v>41959</v>
      </c>
      <c r="C112" s="9" t="s">
        <v>281</v>
      </c>
      <c r="D112" s="9" t="s">
        <v>242</v>
      </c>
      <c r="E112" s="11">
        <v>0</v>
      </c>
      <c r="F112" s="10">
        <v>34606</v>
      </c>
      <c r="G112" s="11">
        <v>1</v>
      </c>
      <c r="H112" s="11">
        <v>4</v>
      </c>
      <c r="I112" s="11">
        <v>5</v>
      </c>
      <c r="J112" s="11">
        <v>5</v>
      </c>
      <c r="K112" s="11">
        <v>4</v>
      </c>
      <c r="L112" s="11">
        <v>5</v>
      </c>
      <c r="M112" s="11">
        <v>4</v>
      </c>
    </row>
    <row r="113" spans="1:13" ht="27" customHeight="1" x14ac:dyDescent="0.25">
      <c r="A113" s="9" t="s">
        <v>282</v>
      </c>
      <c r="B113" s="10">
        <v>41960</v>
      </c>
      <c r="C113" s="9" t="s">
        <v>283</v>
      </c>
      <c r="D113" s="9" t="s">
        <v>194</v>
      </c>
      <c r="E113" s="11">
        <v>1</v>
      </c>
      <c r="F113" s="10">
        <v>34539</v>
      </c>
      <c r="G113" s="11">
        <v>5</v>
      </c>
      <c r="H113" s="11">
        <v>4</v>
      </c>
      <c r="I113" s="11">
        <v>4</v>
      </c>
      <c r="J113" s="11">
        <v>4</v>
      </c>
      <c r="K113" s="11">
        <v>3</v>
      </c>
      <c r="L113" s="11">
        <v>3</v>
      </c>
      <c r="M113" s="11">
        <v>4</v>
      </c>
    </row>
    <row r="114" spans="1:13" ht="27" customHeight="1" x14ac:dyDescent="0.25">
      <c r="A114" s="9" t="s">
        <v>284</v>
      </c>
      <c r="B114" s="10">
        <v>41959</v>
      </c>
      <c r="C114" s="9" t="s">
        <v>285</v>
      </c>
      <c r="D114" s="9" t="s">
        <v>36</v>
      </c>
      <c r="E114" s="11">
        <v>0</v>
      </c>
      <c r="F114" s="10">
        <v>34091</v>
      </c>
      <c r="G114" s="11">
        <v>1</v>
      </c>
      <c r="H114" s="11">
        <v>4</v>
      </c>
      <c r="I114" s="11">
        <v>4</v>
      </c>
      <c r="J114" s="11">
        <v>4</v>
      </c>
      <c r="K114" s="11">
        <v>2</v>
      </c>
      <c r="L114" s="11">
        <v>4</v>
      </c>
      <c r="M114" s="11">
        <v>3</v>
      </c>
    </row>
    <row r="115" spans="1:13" ht="27" customHeight="1" x14ac:dyDescent="0.25">
      <c r="A115" s="9" t="s">
        <v>286</v>
      </c>
      <c r="B115" s="10">
        <v>41959</v>
      </c>
      <c r="C115" s="9" t="s">
        <v>287</v>
      </c>
      <c r="D115" s="9" t="s">
        <v>279</v>
      </c>
      <c r="E115" s="11">
        <v>1</v>
      </c>
      <c r="F115" s="10">
        <v>34444</v>
      </c>
      <c r="G115" s="11">
        <v>4</v>
      </c>
      <c r="H115" s="11">
        <v>3</v>
      </c>
      <c r="I115" s="11">
        <v>3</v>
      </c>
      <c r="J115" s="11">
        <v>3</v>
      </c>
      <c r="K115" s="11">
        <v>4</v>
      </c>
      <c r="L115" s="11">
        <v>4</v>
      </c>
      <c r="M115" s="11">
        <v>1</v>
      </c>
    </row>
    <row r="116" spans="1:13" ht="27" customHeight="1" x14ac:dyDescent="0.25">
      <c r="A116" s="9" t="s">
        <v>288</v>
      </c>
      <c r="B116" s="10">
        <v>41958</v>
      </c>
      <c r="C116" s="9" t="s">
        <v>289</v>
      </c>
      <c r="D116" s="9" t="s">
        <v>79</v>
      </c>
      <c r="E116" s="11">
        <v>0</v>
      </c>
      <c r="F116" s="10">
        <v>34454</v>
      </c>
      <c r="G116" s="11">
        <v>1</v>
      </c>
      <c r="H116" s="11">
        <v>4</v>
      </c>
      <c r="I116" s="11">
        <v>4</v>
      </c>
      <c r="J116" s="11">
        <v>4</v>
      </c>
      <c r="K116" s="11">
        <v>3</v>
      </c>
      <c r="L116" s="11">
        <v>4</v>
      </c>
      <c r="M116" s="11">
        <v>3</v>
      </c>
    </row>
    <row r="117" spans="1:13" ht="27" customHeight="1" x14ac:dyDescent="0.25">
      <c r="A117" s="9" t="s">
        <v>290</v>
      </c>
      <c r="B117" s="10">
        <v>41960</v>
      </c>
      <c r="C117" s="9" t="s">
        <v>291</v>
      </c>
      <c r="D117" s="9" t="s">
        <v>27</v>
      </c>
      <c r="E117" s="11">
        <v>1</v>
      </c>
      <c r="F117" s="10">
        <v>34117</v>
      </c>
      <c r="G117" s="11">
        <v>5</v>
      </c>
      <c r="H117" s="11">
        <v>4</v>
      </c>
      <c r="I117" s="11">
        <v>5</v>
      </c>
      <c r="J117" s="11">
        <v>4</v>
      </c>
      <c r="K117" s="11">
        <v>4</v>
      </c>
      <c r="L117" s="11">
        <v>4</v>
      </c>
      <c r="M117" s="11">
        <v>4</v>
      </c>
    </row>
    <row r="118" spans="1:13" ht="27" customHeight="1" x14ac:dyDescent="0.25">
      <c r="A118" s="9" t="s">
        <v>292</v>
      </c>
      <c r="B118" s="10">
        <v>41958</v>
      </c>
      <c r="C118" s="9" t="s">
        <v>293</v>
      </c>
      <c r="D118" s="9" t="s">
        <v>129</v>
      </c>
      <c r="E118" s="11">
        <v>0</v>
      </c>
      <c r="F118" s="10">
        <v>34529</v>
      </c>
      <c r="G118" s="11">
        <v>1</v>
      </c>
      <c r="H118" s="11">
        <v>4</v>
      </c>
      <c r="I118" s="11">
        <v>2</v>
      </c>
      <c r="J118" s="11">
        <v>3</v>
      </c>
      <c r="K118" s="11">
        <v>3</v>
      </c>
      <c r="L118" s="11">
        <v>3</v>
      </c>
      <c r="M118" s="11">
        <v>2</v>
      </c>
    </row>
    <row r="119" spans="1:13" ht="27" customHeight="1" x14ac:dyDescent="0.25">
      <c r="A119" s="9" t="s">
        <v>294</v>
      </c>
      <c r="B119" s="10">
        <v>41958</v>
      </c>
      <c r="C119" s="9" t="s">
        <v>295</v>
      </c>
      <c r="D119" s="9" t="s">
        <v>21</v>
      </c>
      <c r="E119" s="11">
        <v>0</v>
      </c>
      <c r="F119" s="10">
        <v>33713</v>
      </c>
      <c r="G119" s="11">
        <v>3</v>
      </c>
      <c r="H119" s="11">
        <v>3</v>
      </c>
      <c r="I119" s="11">
        <v>3</v>
      </c>
      <c r="J119" s="11">
        <v>4</v>
      </c>
      <c r="K119" s="11">
        <v>2</v>
      </c>
      <c r="L119" s="11">
        <v>4</v>
      </c>
      <c r="M119" s="11">
        <v>3</v>
      </c>
    </row>
    <row r="120" spans="1:13" ht="27" customHeight="1" x14ac:dyDescent="0.25">
      <c r="A120" s="9" t="s">
        <v>296</v>
      </c>
      <c r="B120" s="10">
        <v>41959</v>
      </c>
      <c r="C120" s="9" t="s">
        <v>297</v>
      </c>
      <c r="D120" s="9" t="s">
        <v>129</v>
      </c>
      <c r="E120" s="11">
        <v>0</v>
      </c>
      <c r="F120" s="10">
        <v>34873</v>
      </c>
      <c r="G120" s="11">
        <v>3</v>
      </c>
      <c r="H120" s="11">
        <v>4</v>
      </c>
      <c r="I120" s="11">
        <v>4</v>
      </c>
      <c r="J120" s="11">
        <v>3</v>
      </c>
      <c r="K120" s="11">
        <v>3</v>
      </c>
      <c r="L120" s="11">
        <v>4</v>
      </c>
      <c r="M120" s="11">
        <v>4</v>
      </c>
    </row>
    <row r="121" spans="1:13" ht="27" customHeight="1" x14ac:dyDescent="0.25">
      <c r="A121" s="9" t="s">
        <v>298</v>
      </c>
      <c r="B121" s="10">
        <v>41959</v>
      </c>
      <c r="C121" s="9" t="s">
        <v>299</v>
      </c>
      <c r="D121" s="9" t="s">
        <v>106</v>
      </c>
      <c r="E121" s="11">
        <v>0</v>
      </c>
      <c r="F121" s="10">
        <v>34661</v>
      </c>
      <c r="G121" s="11">
        <v>1</v>
      </c>
      <c r="H121" s="11">
        <v>3</v>
      </c>
      <c r="I121" s="11">
        <v>4</v>
      </c>
      <c r="J121" s="11">
        <v>4</v>
      </c>
      <c r="K121" s="11">
        <v>2</v>
      </c>
      <c r="L121" s="11">
        <v>5</v>
      </c>
      <c r="M121" s="11">
        <v>3</v>
      </c>
    </row>
    <row r="122" spans="1:13" ht="27" customHeight="1" x14ac:dyDescent="0.25">
      <c r="A122" s="9" t="s">
        <v>300</v>
      </c>
      <c r="B122" s="10">
        <v>41959</v>
      </c>
      <c r="C122" s="9" t="s">
        <v>301</v>
      </c>
      <c r="D122" s="9" t="s">
        <v>39</v>
      </c>
      <c r="E122" s="11">
        <v>0</v>
      </c>
      <c r="F122" s="10">
        <v>34122</v>
      </c>
      <c r="G122" s="11">
        <v>1</v>
      </c>
      <c r="H122" s="11">
        <v>5</v>
      </c>
      <c r="I122" s="11">
        <v>3</v>
      </c>
      <c r="J122" s="11">
        <v>4</v>
      </c>
      <c r="K122" s="11">
        <v>2</v>
      </c>
      <c r="L122" s="11">
        <v>3</v>
      </c>
      <c r="M122" s="11">
        <v>2</v>
      </c>
    </row>
    <row r="123" spans="1:13" ht="27" customHeight="1" x14ac:dyDescent="0.25">
      <c r="A123" s="9" t="s">
        <v>302</v>
      </c>
      <c r="B123" s="10">
        <v>41960</v>
      </c>
      <c r="C123" s="9" t="s">
        <v>303</v>
      </c>
      <c r="D123" s="9" t="s">
        <v>33</v>
      </c>
      <c r="E123" s="11">
        <v>1</v>
      </c>
      <c r="F123" s="10">
        <v>34640</v>
      </c>
      <c r="G123" s="11">
        <v>5</v>
      </c>
      <c r="H123" s="11">
        <v>2</v>
      </c>
      <c r="I123" s="11">
        <v>3</v>
      </c>
      <c r="J123" s="11">
        <v>4</v>
      </c>
      <c r="K123" s="11">
        <v>3</v>
      </c>
      <c r="L123" s="11">
        <v>2</v>
      </c>
      <c r="M123" s="11">
        <v>3</v>
      </c>
    </row>
    <row r="124" spans="1:13" ht="27" customHeight="1" x14ac:dyDescent="0.25">
      <c r="A124" s="9" t="s">
        <v>304</v>
      </c>
      <c r="B124" s="10">
        <v>41959</v>
      </c>
      <c r="C124" s="9" t="s">
        <v>305</v>
      </c>
      <c r="D124" s="9" t="s">
        <v>51</v>
      </c>
      <c r="E124" s="11">
        <v>1</v>
      </c>
      <c r="F124" s="10">
        <v>34313</v>
      </c>
      <c r="G124" s="11">
        <v>4</v>
      </c>
      <c r="H124" s="11">
        <v>4</v>
      </c>
      <c r="I124" s="11">
        <v>3</v>
      </c>
      <c r="J124" s="11">
        <v>5</v>
      </c>
      <c r="K124" s="11">
        <v>4</v>
      </c>
      <c r="L124" s="11">
        <v>4</v>
      </c>
      <c r="M124" s="11">
        <v>4</v>
      </c>
    </row>
    <row r="125" spans="1:13" ht="27" customHeight="1" x14ac:dyDescent="0.25">
      <c r="A125" s="9" t="s">
        <v>306</v>
      </c>
      <c r="B125" s="10">
        <v>41959</v>
      </c>
      <c r="C125" s="9" t="s">
        <v>307</v>
      </c>
      <c r="D125" s="9" t="s">
        <v>148</v>
      </c>
      <c r="E125" s="11">
        <v>1</v>
      </c>
      <c r="F125" s="10">
        <v>34200</v>
      </c>
      <c r="G125" s="11">
        <v>5</v>
      </c>
      <c r="H125" s="11">
        <v>3</v>
      </c>
      <c r="I125" s="11">
        <v>3</v>
      </c>
      <c r="J125" s="11">
        <v>4</v>
      </c>
      <c r="K125" s="11">
        <v>4</v>
      </c>
      <c r="L125" s="11">
        <v>3</v>
      </c>
      <c r="M125" s="11">
        <v>4</v>
      </c>
    </row>
    <row r="126" spans="1:13" ht="27" customHeight="1" x14ac:dyDescent="0.25">
      <c r="A126" s="9" t="s">
        <v>308</v>
      </c>
      <c r="B126" s="10">
        <v>41959</v>
      </c>
      <c r="C126" s="9" t="s">
        <v>309</v>
      </c>
      <c r="D126" s="9" t="s">
        <v>103</v>
      </c>
      <c r="E126" s="11">
        <v>0</v>
      </c>
      <c r="F126" s="10">
        <v>34718</v>
      </c>
      <c r="G126" s="11">
        <v>1</v>
      </c>
      <c r="H126" s="11">
        <v>3</v>
      </c>
      <c r="I126" s="11">
        <v>4</v>
      </c>
      <c r="J126" s="11">
        <v>4</v>
      </c>
      <c r="K126" s="11">
        <v>4</v>
      </c>
      <c r="L126" s="11">
        <v>4</v>
      </c>
      <c r="M126" s="11">
        <v>3</v>
      </c>
    </row>
    <row r="127" spans="1:13" ht="27" customHeight="1" x14ac:dyDescent="0.25">
      <c r="A127" s="9" t="s">
        <v>310</v>
      </c>
      <c r="B127" s="10">
        <v>41959</v>
      </c>
      <c r="C127" s="9" t="s">
        <v>311</v>
      </c>
      <c r="D127" s="9" t="s">
        <v>231</v>
      </c>
      <c r="E127" s="11">
        <v>0</v>
      </c>
      <c r="F127" s="10">
        <v>34458</v>
      </c>
      <c r="G127" s="11">
        <v>3</v>
      </c>
      <c r="H127" s="11">
        <v>4</v>
      </c>
      <c r="I127" s="11">
        <v>4</v>
      </c>
      <c r="J127" s="11">
        <v>2</v>
      </c>
      <c r="K127" s="11">
        <v>4</v>
      </c>
      <c r="L127" s="11">
        <v>4</v>
      </c>
      <c r="M127" s="11">
        <v>2</v>
      </c>
    </row>
    <row r="128" spans="1:13" ht="27" customHeight="1" x14ac:dyDescent="0.25">
      <c r="A128" s="9" t="s">
        <v>312</v>
      </c>
      <c r="B128" s="10">
        <v>41959</v>
      </c>
      <c r="C128" s="9" t="s">
        <v>313</v>
      </c>
      <c r="D128" s="9" t="s">
        <v>141</v>
      </c>
      <c r="E128" s="11">
        <v>0</v>
      </c>
      <c r="F128" s="10">
        <v>34744</v>
      </c>
      <c r="G128" s="11">
        <v>1</v>
      </c>
      <c r="H128" s="11">
        <v>4</v>
      </c>
      <c r="I128" s="11">
        <v>5</v>
      </c>
      <c r="J128" s="11">
        <v>5</v>
      </c>
      <c r="K128" s="11">
        <v>3</v>
      </c>
      <c r="L128" s="11">
        <v>4</v>
      </c>
      <c r="M128" s="11">
        <v>3</v>
      </c>
    </row>
    <row r="129" spans="1:13" ht="27" customHeight="1" x14ac:dyDescent="0.25">
      <c r="A129" s="9" t="s">
        <v>314</v>
      </c>
      <c r="B129" s="10">
        <v>41959</v>
      </c>
      <c r="C129" s="9" t="s">
        <v>315</v>
      </c>
      <c r="D129" s="9" t="s">
        <v>208</v>
      </c>
      <c r="E129" s="11">
        <v>0</v>
      </c>
      <c r="F129" s="10">
        <v>34610</v>
      </c>
      <c r="G129" s="11">
        <v>1</v>
      </c>
      <c r="H129" s="11">
        <v>4</v>
      </c>
      <c r="I129" s="11">
        <v>5</v>
      </c>
      <c r="J129" s="11">
        <v>4</v>
      </c>
      <c r="K129" s="11">
        <v>3</v>
      </c>
      <c r="L129" s="11">
        <v>5</v>
      </c>
      <c r="M129" s="11">
        <v>2</v>
      </c>
    </row>
    <row r="130" spans="1:13" ht="27" customHeight="1" x14ac:dyDescent="0.25">
      <c r="A130" s="9" t="s">
        <v>316</v>
      </c>
      <c r="B130" s="10">
        <v>41960</v>
      </c>
      <c r="C130" s="9" t="s">
        <v>317</v>
      </c>
      <c r="D130" s="9" t="s">
        <v>182</v>
      </c>
      <c r="E130" s="11">
        <v>1</v>
      </c>
      <c r="F130" s="10">
        <v>34714</v>
      </c>
      <c r="G130" s="11">
        <v>3</v>
      </c>
      <c r="H130" s="11">
        <v>4</v>
      </c>
      <c r="I130" s="11">
        <v>5</v>
      </c>
      <c r="J130" s="11">
        <v>5</v>
      </c>
      <c r="K130" s="11">
        <v>5</v>
      </c>
      <c r="L130" s="11">
        <v>4</v>
      </c>
      <c r="M130" s="11">
        <v>4</v>
      </c>
    </row>
    <row r="131" spans="1:13" ht="27" customHeight="1" x14ac:dyDescent="0.25">
      <c r="A131" s="9" t="s">
        <v>318</v>
      </c>
      <c r="B131" s="10">
        <v>41959</v>
      </c>
      <c r="C131" s="9" t="s">
        <v>319</v>
      </c>
      <c r="D131" s="9" t="s">
        <v>165</v>
      </c>
      <c r="E131" s="11">
        <v>1</v>
      </c>
      <c r="F131" s="10">
        <v>34320</v>
      </c>
      <c r="G131" s="11">
        <v>5</v>
      </c>
      <c r="H131" s="11">
        <v>3</v>
      </c>
      <c r="I131" s="11">
        <v>3</v>
      </c>
      <c r="J131" s="11">
        <v>4</v>
      </c>
      <c r="K131" s="11">
        <v>3</v>
      </c>
      <c r="L131" s="11">
        <v>3</v>
      </c>
      <c r="M131" s="11">
        <v>3</v>
      </c>
    </row>
    <row r="132" spans="1:13" ht="27" customHeight="1" x14ac:dyDescent="0.25">
      <c r="A132" s="9" t="s">
        <v>320</v>
      </c>
      <c r="B132" s="10">
        <v>41958</v>
      </c>
      <c r="C132" s="9" t="s">
        <v>321</v>
      </c>
      <c r="D132" s="9" t="s">
        <v>165</v>
      </c>
      <c r="E132" s="11">
        <v>0</v>
      </c>
      <c r="F132" s="10">
        <v>33824</v>
      </c>
      <c r="G132" s="11">
        <v>1</v>
      </c>
      <c r="H132" s="11">
        <v>4</v>
      </c>
      <c r="I132" s="11">
        <v>4</v>
      </c>
      <c r="J132" s="11">
        <v>3</v>
      </c>
      <c r="K132" s="11">
        <v>4</v>
      </c>
      <c r="L132" s="11">
        <v>4</v>
      </c>
      <c r="M132" s="11">
        <v>3</v>
      </c>
    </row>
    <row r="133" spans="1:13" ht="27" customHeight="1" x14ac:dyDescent="0.25">
      <c r="A133" s="9" t="s">
        <v>322</v>
      </c>
      <c r="B133" s="10">
        <v>41958</v>
      </c>
      <c r="C133" s="9" t="s">
        <v>323</v>
      </c>
      <c r="D133" s="9" t="s">
        <v>217</v>
      </c>
      <c r="E133" s="11">
        <v>1</v>
      </c>
      <c r="F133" s="10">
        <v>34121</v>
      </c>
      <c r="G133" s="11">
        <v>2</v>
      </c>
      <c r="H133" s="11">
        <v>5</v>
      </c>
      <c r="I133" s="11">
        <v>5</v>
      </c>
      <c r="J133" s="11">
        <v>5</v>
      </c>
      <c r="K133" s="11">
        <v>5</v>
      </c>
      <c r="L133" s="11">
        <v>5</v>
      </c>
      <c r="M133" s="11">
        <v>5</v>
      </c>
    </row>
    <row r="134" spans="1:13" ht="27" customHeight="1" x14ac:dyDescent="0.25">
      <c r="A134" s="9" t="s">
        <v>324</v>
      </c>
      <c r="B134" s="10">
        <v>41960</v>
      </c>
      <c r="C134" s="9" t="s">
        <v>325</v>
      </c>
      <c r="D134" s="9" t="s">
        <v>168</v>
      </c>
      <c r="E134" s="11">
        <v>1</v>
      </c>
      <c r="F134" s="10">
        <v>34061</v>
      </c>
      <c r="G134" s="11">
        <v>2</v>
      </c>
      <c r="H134" s="11">
        <v>4</v>
      </c>
      <c r="I134" s="11">
        <v>3</v>
      </c>
      <c r="J134" s="11">
        <v>3</v>
      </c>
      <c r="K134" s="11">
        <v>4</v>
      </c>
      <c r="L134" s="11">
        <v>4</v>
      </c>
      <c r="M134" s="11">
        <v>3</v>
      </c>
    </row>
    <row r="135" spans="1:13" ht="27" customHeight="1" x14ac:dyDescent="0.25">
      <c r="A135" s="9" t="s">
        <v>326</v>
      </c>
      <c r="B135" s="10">
        <v>41959</v>
      </c>
      <c r="C135" s="9" t="s">
        <v>327</v>
      </c>
      <c r="D135" s="9" t="s">
        <v>27</v>
      </c>
      <c r="E135" s="11">
        <v>0</v>
      </c>
      <c r="F135" s="10">
        <v>34086</v>
      </c>
      <c r="G135" s="11">
        <v>1</v>
      </c>
      <c r="H135" s="11">
        <v>5</v>
      </c>
      <c r="I135" s="11">
        <v>4</v>
      </c>
      <c r="J135" s="11">
        <v>4</v>
      </c>
      <c r="K135" s="11">
        <v>4</v>
      </c>
      <c r="L135" s="11">
        <v>4</v>
      </c>
      <c r="M135" s="11">
        <v>4</v>
      </c>
    </row>
    <row r="136" spans="1:13" ht="27" customHeight="1" x14ac:dyDescent="0.25">
      <c r="A136" s="9" t="s">
        <v>328</v>
      </c>
      <c r="B136" s="10">
        <v>41958</v>
      </c>
      <c r="C136" s="9" t="s">
        <v>329</v>
      </c>
      <c r="D136" s="9" t="s">
        <v>112</v>
      </c>
      <c r="E136" s="11">
        <v>0</v>
      </c>
      <c r="F136" s="10">
        <v>34330</v>
      </c>
      <c r="G136" s="11">
        <v>1</v>
      </c>
      <c r="H136" s="11">
        <v>3</v>
      </c>
      <c r="I136" s="11">
        <v>3</v>
      </c>
      <c r="J136" s="11">
        <v>3</v>
      </c>
      <c r="K136" s="11">
        <v>4</v>
      </c>
      <c r="L136" s="11">
        <v>3</v>
      </c>
      <c r="M136" s="11">
        <v>3</v>
      </c>
    </row>
    <row r="137" spans="1:13" ht="27" customHeight="1" x14ac:dyDescent="0.25">
      <c r="A137" s="9" t="s">
        <v>330</v>
      </c>
      <c r="B137" s="10">
        <v>41960</v>
      </c>
      <c r="C137" s="9" t="s">
        <v>331</v>
      </c>
      <c r="D137" s="9" t="s">
        <v>33</v>
      </c>
      <c r="E137" s="11">
        <v>1</v>
      </c>
      <c r="F137" s="10">
        <v>34591</v>
      </c>
      <c r="G137" s="11">
        <v>3</v>
      </c>
      <c r="H137" s="11">
        <v>5</v>
      </c>
      <c r="I137" s="11">
        <v>4</v>
      </c>
      <c r="J137" s="11">
        <v>4</v>
      </c>
      <c r="K137" s="11">
        <v>2</v>
      </c>
      <c r="L137" s="11">
        <v>4</v>
      </c>
      <c r="M137" s="11">
        <v>2</v>
      </c>
    </row>
    <row r="138" spans="1:13" ht="27" customHeight="1" x14ac:dyDescent="0.25">
      <c r="A138" s="9" t="s">
        <v>332</v>
      </c>
      <c r="B138" s="10">
        <v>41959</v>
      </c>
      <c r="C138" s="9" t="s">
        <v>333</v>
      </c>
      <c r="D138" s="9" t="s">
        <v>69</v>
      </c>
      <c r="E138" s="11">
        <v>1</v>
      </c>
      <c r="F138" s="10">
        <v>34282</v>
      </c>
      <c r="G138" s="11">
        <v>2</v>
      </c>
      <c r="H138" s="11">
        <v>5</v>
      </c>
      <c r="I138" s="11">
        <v>3</v>
      </c>
      <c r="J138" s="11">
        <v>3</v>
      </c>
      <c r="K138" s="11">
        <v>3</v>
      </c>
      <c r="L138" s="11">
        <v>4</v>
      </c>
      <c r="M138" s="11">
        <v>2</v>
      </c>
    </row>
    <row r="139" spans="1:13" ht="27" customHeight="1" x14ac:dyDescent="0.25">
      <c r="A139" s="9" t="s">
        <v>334</v>
      </c>
      <c r="B139" s="10">
        <v>41959</v>
      </c>
      <c r="C139" s="9" t="s">
        <v>335</v>
      </c>
      <c r="D139" s="9" t="s">
        <v>66</v>
      </c>
      <c r="E139" s="11">
        <v>1</v>
      </c>
      <c r="F139" s="10">
        <v>34505</v>
      </c>
      <c r="G139" s="11">
        <v>2</v>
      </c>
      <c r="H139" s="11">
        <v>3</v>
      </c>
      <c r="I139" s="11">
        <v>4</v>
      </c>
      <c r="J139" s="11">
        <v>4</v>
      </c>
      <c r="K139" s="11">
        <v>3</v>
      </c>
      <c r="L139" s="11">
        <v>4</v>
      </c>
      <c r="M139" s="11">
        <v>4</v>
      </c>
    </row>
    <row r="140" spans="1:13" ht="27" customHeight="1" x14ac:dyDescent="0.25">
      <c r="A140" s="9" t="s">
        <v>336</v>
      </c>
      <c r="B140" s="10">
        <v>41959</v>
      </c>
      <c r="C140" s="9" t="s">
        <v>337</v>
      </c>
      <c r="D140" s="9" t="s">
        <v>242</v>
      </c>
      <c r="E140" s="11">
        <v>0</v>
      </c>
      <c r="F140" s="10">
        <v>34038</v>
      </c>
      <c r="G140" s="11">
        <v>2</v>
      </c>
      <c r="H140" s="11">
        <v>5</v>
      </c>
      <c r="I140" s="11">
        <v>5</v>
      </c>
      <c r="J140" s="11">
        <v>4</v>
      </c>
      <c r="K140" s="11">
        <v>4</v>
      </c>
      <c r="L140" s="11">
        <v>5</v>
      </c>
      <c r="M140" s="11">
        <v>1</v>
      </c>
    </row>
    <row r="141" spans="1:13" ht="27" customHeight="1" x14ac:dyDescent="0.25">
      <c r="A141" s="9" t="s">
        <v>338</v>
      </c>
      <c r="B141" s="10">
        <v>41958</v>
      </c>
      <c r="C141" s="9" t="s">
        <v>339</v>
      </c>
      <c r="D141" s="9" t="s">
        <v>122</v>
      </c>
      <c r="E141" s="11">
        <v>0</v>
      </c>
      <c r="F141" s="10">
        <v>33753</v>
      </c>
      <c r="G141" s="11">
        <v>4</v>
      </c>
      <c r="H141" s="11">
        <v>3</v>
      </c>
      <c r="I141" s="11">
        <v>4</v>
      </c>
      <c r="J141" s="11">
        <v>4</v>
      </c>
      <c r="K141" s="11">
        <v>4</v>
      </c>
      <c r="L141" s="11">
        <v>4</v>
      </c>
      <c r="M141" s="11">
        <v>3</v>
      </c>
    </row>
    <row r="142" spans="1:13" ht="27" customHeight="1" x14ac:dyDescent="0.25">
      <c r="A142" s="9" t="s">
        <v>340</v>
      </c>
      <c r="B142" s="10">
        <v>41959</v>
      </c>
      <c r="C142" s="9" t="s">
        <v>341</v>
      </c>
      <c r="D142" s="9" t="s">
        <v>93</v>
      </c>
      <c r="E142" s="11">
        <v>0</v>
      </c>
      <c r="F142" s="10">
        <v>34123</v>
      </c>
      <c r="G142" s="11">
        <v>3</v>
      </c>
      <c r="H142" s="11">
        <v>4</v>
      </c>
      <c r="I142" s="11">
        <v>5</v>
      </c>
      <c r="J142" s="11">
        <v>5</v>
      </c>
      <c r="K142" s="11">
        <v>3</v>
      </c>
      <c r="L142" s="11">
        <v>5</v>
      </c>
      <c r="M142" s="11">
        <v>3</v>
      </c>
    </row>
    <row r="143" spans="1:13" ht="27" customHeight="1" x14ac:dyDescent="0.25">
      <c r="A143" s="9" t="s">
        <v>342</v>
      </c>
      <c r="B143" s="10">
        <v>41960</v>
      </c>
      <c r="C143" s="9" t="s">
        <v>39</v>
      </c>
      <c r="D143" s="9" t="s">
        <v>189</v>
      </c>
      <c r="E143" s="11">
        <v>1</v>
      </c>
      <c r="F143" s="10">
        <v>33774</v>
      </c>
      <c r="G143" s="11">
        <v>4</v>
      </c>
      <c r="H143" s="11">
        <v>4</v>
      </c>
      <c r="I143" s="11">
        <v>5</v>
      </c>
      <c r="J143" s="11">
        <v>5</v>
      </c>
      <c r="K143" s="11">
        <v>4</v>
      </c>
      <c r="L143" s="11">
        <v>4</v>
      </c>
      <c r="M143" s="11">
        <v>5</v>
      </c>
    </row>
    <row r="144" spans="1:13" ht="27" customHeight="1" x14ac:dyDescent="0.25">
      <c r="A144" s="9" t="s">
        <v>343</v>
      </c>
      <c r="B144" s="10">
        <v>41959</v>
      </c>
      <c r="C144" s="9" t="s">
        <v>344</v>
      </c>
      <c r="D144" s="9" t="s">
        <v>42</v>
      </c>
      <c r="E144" s="11">
        <v>0</v>
      </c>
      <c r="F144" s="10">
        <v>33784</v>
      </c>
      <c r="G144" s="11">
        <v>1</v>
      </c>
      <c r="H144" s="11">
        <v>4</v>
      </c>
      <c r="I144" s="11">
        <v>5</v>
      </c>
      <c r="J144" s="11">
        <v>5</v>
      </c>
      <c r="K144" s="11">
        <v>4</v>
      </c>
      <c r="L144" s="11">
        <v>5</v>
      </c>
      <c r="M144" s="11">
        <v>5</v>
      </c>
    </row>
    <row r="145" spans="1:13" ht="27" customHeight="1" x14ac:dyDescent="0.25">
      <c r="A145" s="9" t="s">
        <v>345</v>
      </c>
      <c r="B145" s="10">
        <v>41958</v>
      </c>
      <c r="C145" s="9" t="s">
        <v>346</v>
      </c>
      <c r="D145" s="9" t="s">
        <v>87</v>
      </c>
      <c r="E145" s="11">
        <v>1</v>
      </c>
      <c r="F145" s="10">
        <v>34847</v>
      </c>
      <c r="G145" s="11">
        <v>2</v>
      </c>
      <c r="H145" s="11">
        <v>3</v>
      </c>
      <c r="I145" s="11">
        <v>3</v>
      </c>
      <c r="J145" s="11">
        <v>4</v>
      </c>
      <c r="K145" s="11">
        <v>3</v>
      </c>
      <c r="L145" s="11">
        <v>4</v>
      </c>
      <c r="M145" s="11">
        <v>3</v>
      </c>
    </row>
    <row r="146" spans="1:13" ht="27" customHeight="1" x14ac:dyDescent="0.25">
      <c r="A146" s="9" t="s">
        <v>347</v>
      </c>
      <c r="B146" s="10">
        <v>41959</v>
      </c>
      <c r="C146" s="9" t="s">
        <v>348</v>
      </c>
      <c r="D146" s="9" t="s">
        <v>231</v>
      </c>
      <c r="E146" s="11">
        <v>1</v>
      </c>
      <c r="F146" s="10">
        <v>34342</v>
      </c>
      <c r="G146" s="11">
        <v>2</v>
      </c>
      <c r="H146" s="11">
        <v>4</v>
      </c>
      <c r="I146" s="11">
        <v>4</v>
      </c>
      <c r="J146" s="11">
        <v>4</v>
      </c>
      <c r="K146" s="11">
        <v>3</v>
      </c>
      <c r="L146" s="11">
        <v>4</v>
      </c>
      <c r="M146" s="11">
        <v>4</v>
      </c>
    </row>
    <row r="147" spans="1:13" ht="27" customHeight="1" x14ac:dyDescent="0.25">
      <c r="A147" s="9" t="s">
        <v>349</v>
      </c>
      <c r="B147" s="10">
        <v>41958</v>
      </c>
      <c r="C147" s="9" t="s">
        <v>350</v>
      </c>
      <c r="D147" s="9" t="s">
        <v>177</v>
      </c>
      <c r="E147" s="11">
        <v>1</v>
      </c>
      <c r="F147" s="10">
        <v>34598</v>
      </c>
      <c r="G147" s="11">
        <v>4</v>
      </c>
      <c r="H147" s="11">
        <v>4</v>
      </c>
      <c r="I147" s="11">
        <v>4</v>
      </c>
      <c r="J147" s="11">
        <v>4</v>
      </c>
      <c r="K147" s="11">
        <v>5</v>
      </c>
      <c r="L147" s="11">
        <v>5</v>
      </c>
      <c r="M147" s="11">
        <v>5</v>
      </c>
    </row>
    <row r="148" spans="1:13" ht="27" customHeight="1" x14ac:dyDescent="0.25">
      <c r="A148" s="9" t="s">
        <v>351</v>
      </c>
      <c r="B148" s="10">
        <v>41959</v>
      </c>
      <c r="C148" s="9" t="s">
        <v>352</v>
      </c>
      <c r="D148" s="9" t="s">
        <v>141</v>
      </c>
      <c r="E148" s="11">
        <v>1</v>
      </c>
      <c r="F148" s="10">
        <v>34000</v>
      </c>
      <c r="G148" s="11">
        <v>3</v>
      </c>
      <c r="H148" s="11">
        <v>4</v>
      </c>
      <c r="I148" s="11">
        <v>5</v>
      </c>
      <c r="J148" s="11">
        <v>4</v>
      </c>
      <c r="K148" s="11">
        <v>4</v>
      </c>
      <c r="L148" s="11">
        <v>4</v>
      </c>
      <c r="M148" s="11">
        <v>5</v>
      </c>
    </row>
    <row r="149" spans="1:13" ht="27" customHeight="1" x14ac:dyDescent="0.25">
      <c r="A149" s="9" t="s">
        <v>353</v>
      </c>
      <c r="B149" s="10">
        <v>41958</v>
      </c>
      <c r="C149" s="9" t="s">
        <v>354</v>
      </c>
      <c r="D149" s="9" t="s">
        <v>189</v>
      </c>
      <c r="E149" s="11">
        <v>1</v>
      </c>
      <c r="F149" s="10">
        <v>34091</v>
      </c>
      <c r="G149" s="11">
        <v>3</v>
      </c>
      <c r="H149" s="11">
        <v>4</v>
      </c>
      <c r="I149" s="11">
        <v>4</v>
      </c>
      <c r="J149" s="11">
        <v>5</v>
      </c>
      <c r="K149" s="11">
        <v>2</v>
      </c>
      <c r="L149" s="11">
        <v>4</v>
      </c>
      <c r="M149" s="11">
        <v>3</v>
      </c>
    </row>
    <row r="150" spans="1:13" ht="27" customHeight="1" x14ac:dyDescent="0.25">
      <c r="A150" s="9" t="s">
        <v>355</v>
      </c>
      <c r="B150" s="10">
        <v>41959</v>
      </c>
      <c r="C150" s="9" t="s">
        <v>356</v>
      </c>
      <c r="D150" s="9" t="s">
        <v>154</v>
      </c>
      <c r="E150" s="11">
        <v>0</v>
      </c>
      <c r="F150" s="10">
        <v>34575</v>
      </c>
      <c r="G150" s="11">
        <v>3</v>
      </c>
      <c r="H150" s="11">
        <v>5</v>
      </c>
      <c r="I150" s="11">
        <v>4</v>
      </c>
      <c r="J150" s="11">
        <v>4</v>
      </c>
      <c r="K150" s="11">
        <v>4</v>
      </c>
      <c r="L150" s="11">
        <v>4</v>
      </c>
      <c r="M150" s="11">
        <v>3</v>
      </c>
    </row>
    <row r="151" spans="1:13" ht="27" customHeight="1" x14ac:dyDescent="0.25">
      <c r="A151" s="9" t="s">
        <v>357</v>
      </c>
      <c r="B151" s="10">
        <v>41958</v>
      </c>
      <c r="C151" s="9" t="s">
        <v>358</v>
      </c>
      <c r="D151" s="9" t="s">
        <v>168</v>
      </c>
      <c r="E151" s="11">
        <v>1</v>
      </c>
      <c r="F151" s="10">
        <v>33878</v>
      </c>
      <c r="G151" s="11">
        <v>3</v>
      </c>
      <c r="H151" s="11">
        <v>5</v>
      </c>
      <c r="I151" s="11">
        <v>3</v>
      </c>
      <c r="J151" s="11">
        <v>4</v>
      </c>
      <c r="K151" s="11">
        <v>3</v>
      </c>
      <c r="L151" s="11">
        <v>4</v>
      </c>
      <c r="M151" s="11">
        <v>2</v>
      </c>
    </row>
    <row r="152" spans="1:13" ht="27" customHeight="1" x14ac:dyDescent="0.25">
      <c r="A152" s="9" t="s">
        <v>359</v>
      </c>
      <c r="B152" s="10">
        <v>41958</v>
      </c>
      <c r="C152" s="9" t="s">
        <v>360</v>
      </c>
      <c r="D152" s="9" t="s">
        <v>51</v>
      </c>
      <c r="E152" s="11">
        <v>0</v>
      </c>
      <c r="F152" s="10">
        <v>34764</v>
      </c>
      <c r="G152" s="11">
        <v>1</v>
      </c>
      <c r="H152" s="11">
        <v>5</v>
      </c>
      <c r="I152" s="11">
        <v>3</v>
      </c>
      <c r="J152" s="11">
        <v>4</v>
      </c>
      <c r="K152" s="11">
        <v>4</v>
      </c>
      <c r="L152" s="11">
        <v>4</v>
      </c>
      <c r="M152" s="11">
        <v>2</v>
      </c>
    </row>
    <row r="153" spans="1:13" ht="27" customHeight="1" x14ac:dyDescent="0.25">
      <c r="A153" s="9" t="s">
        <v>361</v>
      </c>
      <c r="B153" s="10">
        <v>41959</v>
      </c>
      <c r="C153" s="9" t="s">
        <v>362</v>
      </c>
      <c r="D153" s="9" t="s">
        <v>279</v>
      </c>
      <c r="E153" s="11">
        <v>1</v>
      </c>
      <c r="F153" s="10">
        <v>33912</v>
      </c>
      <c r="G153" s="11">
        <v>4</v>
      </c>
      <c r="H153" s="11">
        <v>4</v>
      </c>
      <c r="I153" s="11">
        <v>4</v>
      </c>
      <c r="J153" s="11">
        <v>4</v>
      </c>
      <c r="K153" s="11">
        <v>4</v>
      </c>
      <c r="L153" s="11">
        <v>5</v>
      </c>
      <c r="M153" s="11">
        <v>4</v>
      </c>
    </row>
    <row r="154" spans="1:13" ht="27" customHeight="1" x14ac:dyDescent="0.25">
      <c r="A154" s="9" t="s">
        <v>363</v>
      </c>
      <c r="B154" s="10">
        <v>41959</v>
      </c>
      <c r="C154" s="9" t="s">
        <v>364</v>
      </c>
      <c r="D154" s="9" t="s">
        <v>24</v>
      </c>
      <c r="E154" s="11">
        <v>1</v>
      </c>
      <c r="F154" s="10">
        <v>34234</v>
      </c>
      <c r="G154" s="11">
        <v>3</v>
      </c>
      <c r="H154" s="11">
        <v>5</v>
      </c>
      <c r="I154" s="11">
        <v>3</v>
      </c>
      <c r="J154" s="11">
        <v>2</v>
      </c>
      <c r="K154" s="11">
        <v>5</v>
      </c>
      <c r="L154" s="11">
        <v>4</v>
      </c>
      <c r="M154" s="11">
        <v>3</v>
      </c>
    </row>
    <row r="155" spans="1:13" ht="27" customHeight="1" x14ac:dyDescent="0.25">
      <c r="A155" s="9" t="s">
        <v>365</v>
      </c>
      <c r="B155" s="10">
        <v>41960</v>
      </c>
      <c r="C155" s="9" t="s">
        <v>366</v>
      </c>
      <c r="D155" s="9" t="s">
        <v>109</v>
      </c>
      <c r="E155" s="11">
        <v>1</v>
      </c>
      <c r="F155" s="10">
        <v>34254</v>
      </c>
      <c r="G155" s="11">
        <v>3</v>
      </c>
      <c r="H155" s="11">
        <v>4</v>
      </c>
      <c r="I155" s="11">
        <v>5</v>
      </c>
      <c r="J155" s="11">
        <v>5</v>
      </c>
      <c r="K155" s="11">
        <v>4</v>
      </c>
      <c r="L155" s="11">
        <v>5</v>
      </c>
      <c r="M155" s="11">
        <v>5</v>
      </c>
    </row>
    <row r="156" spans="1:13" ht="27" customHeight="1" x14ac:dyDescent="0.25">
      <c r="A156" s="9" t="s">
        <v>367</v>
      </c>
      <c r="B156" s="10">
        <v>41960</v>
      </c>
      <c r="C156" s="9" t="s">
        <v>368</v>
      </c>
      <c r="D156" s="9" t="s">
        <v>48</v>
      </c>
      <c r="E156" s="11">
        <v>1</v>
      </c>
      <c r="F156" s="10">
        <v>34373</v>
      </c>
      <c r="G156" s="11">
        <v>3</v>
      </c>
      <c r="H156" s="11">
        <v>3</v>
      </c>
      <c r="I156" s="11">
        <v>4</v>
      </c>
      <c r="J156" s="11">
        <v>3</v>
      </c>
      <c r="K156" s="11">
        <v>2</v>
      </c>
      <c r="L156" s="11">
        <v>3</v>
      </c>
      <c r="M156" s="11">
        <v>2</v>
      </c>
    </row>
    <row r="157" spans="1:13" ht="27" customHeight="1" x14ac:dyDescent="0.25">
      <c r="A157" s="9" t="s">
        <v>369</v>
      </c>
      <c r="B157" s="10">
        <v>41958</v>
      </c>
      <c r="C157" s="9" t="s">
        <v>370</v>
      </c>
      <c r="D157" s="9" t="s">
        <v>106</v>
      </c>
      <c r="E157" s="11">
        <v>0</v>
      </c>
      <c r="F157" s="10">
        <v>34622</v>
      </c>
      <c r="G157" s="11">
        <v>1</v>
      </c>
      <c r="H157" s="11">
        <v>5</v>
      </c>
      <c r="I157" s="11">
        <v>4</v>
      </c>
      <c r="J157" s="11">
        <v>4</v>
      </c>
      <c r="K157" s="11">
        <v>2</v>
      </c>
      <c r="L157" s="11">
        <v>4</v>
      </c>
      <c r="M157" s="11">
        <v>4</v>
      </c>
    </row>
    <row r="158" spans="1:13" ht="27" customHeight="1" x14ac:dyDescent="0.25">
      <c r="A158" s="9" t="s">
        <v>371</v>
      </c>
      <c r="B158" s="10">
        <v>41957</v>
      </c>
      <c r="C158" s="9" t="s">
        <v>372</v>
      </c>
      <c r="D158" s="9" t="s">
        <v>30</v>
      </c>
      <c r="E158" s="11">
        <v>0</v>
      </c>
      <c r="F158" s="10">
        <v>34524</v>
      </c>
      <c r="G158" s="11">
        <v>2</v>
      </c>
      <c r="H158" s="11">
        <v>4</v>
      </c>
      <c r="I158" s="11">
        <v>4</v>
      </c>
      <c r="J158" s="11">
        <v>4</v>
      </c>
      <c r="K158" s="11">
        <v>3</v>
      </c>
      <c r="L158" s="11">
        <v>5</v>
      </c>
      <c r="M158" s="11">
        <v>3</v>
      </c>
    </row>
    <row r="159" spans="1:13" ht="27" customHeight="1" x14ac:dyDescent="0.25">
      <c r="A159" s="9" t="s">
        <v>373</v>
      </c>
      <c r="B159" s="10">
        <v>41959</v>
      </c>
      <c r="C159" s="9" t="s">
        <v>374</v>
      </c>
      <c r="D159" s="9" t="s">
        <v>48</v>
      </c>
      <c r="E159" s="11">
        <v>1</v>
      </c>
      <c r="F159" s="10">
        <v>34902</v>
      </c>
      <c r="G159" s="11">
        <v>2</v>
      </c>
      <c r="H159" s="11">
        <v>3</v>
      </c>
      <c r="I159" s="11">
        <v>3</v>
      </c>
      <c r="J159" s="11">
        <v>4</v>
      </c>
      <c r="K159" s="11">
        <v>3</v>
      </c>
      <c r="L159" s="11">
        <v>4</v>
      </c>
      <c r="M159" s="11">
        <v>3</v>
      </c>
    </row>
    <row r="160" spans="1:13" ht="27" customHeight="1" x14ac:dyDescent="0.25">
      <c r="A160" s="9" t="s">
        <v>375</v>
      </c>
      <c r="B160" s="10">
        <v>41958</v>
      </c>
      <c r="C160" s="9" t="s">
        <v>82</v>
      </c>
      <c r="D160" s="9" t="s">
        <v>21</v>
      </c>
      <c r="E160" s="11">
        <v>1</v>
      </c>
      <c r="F160" s="10">
        <v>34265</v>
      </c>
      <c r="G160" s="11">
        <v>2</v>
      </c>
      <c r="H160" s="11">
        <v>4</v>
      </c>
      <c r="I160" s="11">
        <v>3</v>
      </c>
      <c r="J160" s="11">
        <v>4</v>
      </c>
      <c r="K160" s="11">
        <v>4</v>
      </c>
      <c r="L160" s="11">
        <v>3</v>
      </c>
      <c r="M160" s="11">
        <v>3</v>
      </c>
    </row>
    <row r="161" spans="1:13" ht="27" customHeight="1" x14ac:dyDescent="0.25">
      <c r="A161" s="9" t="s">
        <v>376</v>
      </c>
      <c r="B161" s="10">
        <v>41958</v>
      </c>
      <c r="C161" s="9" t="s">
        <v>377</v>
      </c>
      <c r="D161" s="9" t="s">
        <v>197</v>
      </c>
      <c r="E161" s="11">
        <v>0</v>
      </c>
      <c r="F161" s="10">
        <v>34090</v>
      </c>
      <c r="G161" s="11">
        <v>1</v>
      </c>
      <c r="H161" s="11">
        <v>5</v>
      </c>
      <c r="I161" s="11">
        <v>3</v>
      </c>
      <c r="J161" s="11">
        <v>4</v>
      </c>
      <c r="K161" s="11">
        <v>2</v>
      </c>
      <c r="L161" s="11">
        <v>3</v>
      </c>
      <c r="M161" s="11">
        <v>2</v>
      </c>
    </row>
    <row r="162" spans="1:13" ht="27" customHeight="1" x14ac:dyDescent="0.25">
      <c r="A162" s="9" t="s">
        <v>378</v>
      </c>
      <c r="B162" s="10">
        <v>41959</v>
      </c>
      <c r="C162" s="9" t="s">
        <v>379</v>
      </c>
      <c r="D162" s="9" t="s">
        <v>42</v>
      </c>
      <c r="E162" s="11">
        <v>0</v>
      </c>
      <c r="F162" s="10">
        <v>34034</v>
      </c>
      <c r="G162" s="11">
        <v>1</v>
      </c>
      <c r="H162" s="11">
        <v>5</v>
      </c>
      <c r="I162" s="11">
        <v>4</v>
      </c>
      <c r="J162" s="11">
        <v>3</v>
      </c>
      <c r="K162" s="11">
        <v>2</v>
      </c>
      <c r="L162" s="11">
        <v>4</v>
      </c>
      <c r="M162" s="11">
        <v>3</v>
      </c>
    </row>
    <row r="163" spans="1:13" ht="27" customHeight="1" x14ac:dyDescent="0.25">
      <c r="A163" s="9" t="s">
        <v>380</v>
      </c>
      <c r="B163" s="10">
        <v>41959</v>
      </c>
      <c r="C163" s="9" t="s">
        <v>381</v>
      </c>
      <c r="D163" s="9" t="s">
        <v>242</v>
      </c>
      <c r="E163" s="11">
        <v>1</v>
      </c>
      <c r="F163" s="10">
        <v>34417</v>
      </c>
      <c r="G163" s="11">
        <v>3</v>
      </c>
      <c r="H163" s="11">
        <v>4</v>
      </c>
      <c r="I163" s="11">
        <v>4</v>
      </c>
      <c r="J163" s="11">
        <v>4</v>
      </c>
      <c r="K163" s="11">
        <v>2</v>
      </c>
      <c r="L163" s="11">
        <v>4</v>
      </c>
      <c r="M163" s="11">
        <v>4</v>
      </c>
    </row>
    <row r="164" spans="1:13" ht="27" customHeight="1" x14ac:dyDescent="0.25">
      <c r="A164" s="9" t="s">
        <v>382</v>
      </c>
      <c r="B164" s="10">
        <v>41959</v>
      </c>
      <c r="C164" s="9" t="s">
        <v>383</v>
      </c>
      <c r="D164" s="9" t="s">
        <v>119</v>
      </c>
      <c r="E164" s="11">
        <v>0</v>
      </c>
      <c r="F164" s="10">
        <v>34701</v>
      </c>
      <c r="G164" s="11">
        <v>4</v>
      </c>
      <c r="H164" s="11">
        <v>5</v>
      </c>
      <c r="I164" s="11">
        <v>3</v>
      </c>
      <c r="J164" s="11">
        <v>4</v>
      </c>
      <c r="K164" s="11">
        <v>4</v>
      </c>
      <c r="L164" s="11">
        <v>4</v>
      </c>
      <c r="M164" s="11">
        <v>4</v>
      </c>
    </row>
    <row r="165" spans="1:13" ht="27" customHeight="1" x14ac:dyDescent="0.25">
      <c r="A165" s="9" t="s">
        <v>384</v>
      </c>
      <c r="B165" s="10">
        <v>41958</v>
      </c>
      <c r="C165" s="9" t="s">
        <v>385</v>
      </c>
      <c r="D165" s="9" t="s">
        <v>82</v>
      </c>
      <c r="E165" s="11">
        <v>0</v>
      </c>
      <c r="F165" s="10">
        <v>33787</v>
      </c>
      <c r="G165" s="11">
        <v>1</v>
      </c>
      <c r="H165" s="11">
        <v>3</v>
      </c>
      <c r="I165" s="11">
        <v>3</v>
      </c>
      <c r="J165" s="11">
        <v>4</v>
      </c>
      <c r="K165" s="11">
        <v>4</v>
      </c>
      <c r="L165" s="11">
        <v>3</v>
      </c>
      <c r="M165" s="11">
        <v>3</v>
      </c>
    </row>
    <row r="166" spans="1:13" ht="27" customHeight="1" x14ac:dyDescent="0.25">
      <c r="A166" s="9" t="s">
        <v>386</v>
      </c>
      <c r="B166" s="10">
        <v>41959</v>
      </c>
      <c r="C166" s="9" t="s">
        <v>387</v>
      </c>
      <c r="D166" s="9" t="s">
        <v>189</v>
      </c>
      <c r="E166" s="11">
        <v>1</v>
      </c>
      <c r="F166" s="10">
        <v>33844</v>
      </c>
      <c r="G166" s="11">
        <v>1</v>
      </c>
      <c r="H166" s="11">
        <v>4</v>
      </c>
      <c r="I166" s="11">
        <v>5</v>
      </c>
      <c r="J166" s="11">
        <v>5</v>
      </c>
      <c r="K166" s="11">
        <v>3</v>
      </c>
      <c r="L166" s="11">
        <v>4</v>
      </c>
      <c r="M166" s="11">
        <v>3</v>
      </c>
    </row>
    <row r="167" spans="1:13" ht="27" customHeight="1" x14ac:dyDescent="0.25">
      <c r="A167" s="9" t="s">
        <v>388</v>
      </c>
      <c r="B167" s="10">
        <v>41959</v>
      </c>
      <c r="C167" s="9" t="s">
        <v>389</v>
      </c>
      <c r="D167" s="9" t="s">
        <v>51</v>
      </c>
      <c r="E167" s="11">
        <v>0</v>
      </c>
      <c r="F167" s="10">
        <v>34105</v>
      </c>
      <c r="G167" s="11">
        <v>4</v>
      </c>
      <c r="H167" s="11">
        <v>4</v>
      </c>
      <c r="I167" s="11">
        <v>5</v>
      </c>
      <c r="J167" s="11">
        <v>5</v>
      </c>
      <c r="K167" s="11">
        <v>4</v>
      </c>
      <c r="L167" s="11">
        <v>5</v>
      </c>
      <c r="M167" s="11">
        <v>2</v>
      </c>
    </row>
    <row r="168" spans="1:13" ht="27" customHeight="1" x14ac:dyDescent="0.25">
      <c r="A168" s="9" t="s">
        <v>390</v>
      </c>
      <c r="B168" s="10">
        <v>41959</v>
      </c>
      <c r="C168" s="9" t="s">
        <v>391</v>
      </c>
      <c r="D168" s="9" t="s">
        <v>66</v>
      </c>
      <c r="E168" s="11">
        <v>0</v>
      </c>
      <c r="F168" s="10">
        <v>33932</v>
      </c>
      <c r="G168" s="11">
        <v>1</v>
      </c>
      <c r="H168" s="11">
        <v>3</v>
      </c>
      <c r="I168" s="11">
        <v>4</v>
      </c>
      <c r="J168" s="11">
        <v>3</v>
      </c>
      <c r="K168" s="11">
        <v>3</v>
      </c>
      <c r="L168" s="11">
        <v>5</v>
      </c>
      <c r="M168" s="11">
        <v>2</v>
      </c>
    </row>
    <row r="169" spans="1:13" ht="27" customHeight="1" x14ac:dyDescent="0.25">
      <c r="A169" s="9" t="s">
        <v>392</v>
      </c>
      <c r="B169" s="10">
        <v>41959</v>
      </c>
      <c r="C169" s="9" t="s">
        <v>393</v>
      </c>
      <c r="D169" s="9" t="s">
        <v>112</v>
      </c>
      <c r="E169" s="11">
        <v>0</v>
      </c>
      <c r="F169" s="10">
        <v>34222</v>
      </c>
      <c r="G169" s="11">
        <v>1</v>
      </c>
      <c r="H169" s="11">
        <v>4</v>
      </c>
      <c r="I169" s="11">
        <v>3</v>
      </c>
      <c r="J169" s="11">
        <v>4</v>
      </c>
      <c r="K169" s="11">
        <v>3</v>
      </c>
      <c r="L169" s="11">
        <v>3</v>
      </c>
      <c r="M169" s="11">
        <v>3</v>
      </c>
    </row>
    <row r="170" spans="1:13" ht="27" customHeight="1" x14ac:dyDescent="0.25">
      <c r="A170" s="9" t="s">
        <v>394</v>
      </c>
      <c r="B170" s="10">
        <v>41958</v>
      </c>
      <c r="C170" s="9" t="s">
        <v>395</v>
      </c>
      <c r="D170" s="9" t="s">
        <v>154</v>
      </c>
      <c r="E170" s="11">
        <v>1</v>
      </c>
      <c r="F170" s="10">
        <v>34418</v>
      </c>
      <c r="G170" s="11">
        <v>2</v>
      </c>
      <c r="H170" s="11">
        <v>4</v>
      </c>
      <c r="I170" s="11">
        <v>4</v>
      </c>
      <c r="J170" s="11">
        <v>4</v>
      </c>
      <c r="K170" s="11">
        <v>3</v>
      </c>
      <c r="L170" s="11">
        <v>4</v>
      </c>
      <c r="M170" s="11">
        <v>4</v>
      </c>
    </row>
    <row r="171" spans="1:13" ht="27" customHeight="1" x14ac:dyDescent="0.25">
      <c r="A171" s="9" t="s">
        <v>396</v>
      </c>
      <c r="B171" s="10">
        <v>41960</v>
      </c>
      <c r="C171" s="9" t="s">
        <v>397</v>
      </c>
      <c r="D171" s="9" t="s">
        <v>15</v>
      </c>
      <c r="E171" s="11">
        <v>1</v>
      </c>
      <c r="F171" s="10">
        <v>34065</v>
      </c>
      <c r="G171" s="11">
        <v>2</v>
      </c>
      <c r="H171" s="11">
        <v>4</v>
      </c>
      <c r="I171" s="11">
        <v>5</v>
      </c>
      <c r="J171" s="11">
        <v>4</v>
      </c>
      <c r="K171" s="11">
        <v>4</v>
      </c>
      <c r="L171" s="11">
        <v>5</v>
      </c>
      <c r="M171" s="11">
        <v>4</v>
      </c>
    </row>
    <row r="172" spans="1:13" ht="27" customHeight="1" x14ac:dyDescent="0.25">
      <c r="A172" s="9" t="s">
        <v>398</v>
      </c>
      <c r="B172" s="10">
        <v>41959</v>
      </c>
      <c r="C172" s="9" t="s">
        <v>399</v>
      </c>
      <c r="D172" s="9" t="s">
        <v>87</v>
      </c>
      <c r="E172" s="11">
        <v>0</v>
      </c>
      <c r="F172" s="10">
        <v>34109</v>
      </c>
      <c r="G172" s="11">
        <v>1</v>
      </c>
      <c r="H172" s="11">
        <v>5</v>
      </c>
      <c r="I172" s="11">
        <v>3</v>
      </c>
      <c r="J172" s="11">
        <v>4</v>
      </c>
      <c r="K172" s="11">
        <v>4</v>
      </c>
      <c r="L172" s="11">
        <v>3</v>
      </c>
      <c r="M172" s="11">
        <v>3</v>
      </c>
    </row>
    <row r="173" spans="1:13" ht="27" customHeight="1" x14ac:dyDescent="0.25">
      <c r="A173" s="9" t="s">
        <v>400</v>
      </c>
      <c r="B173" s="10">
        <v>41958</v>
      </c>
      <c r="C173" s="9" t="s">
        <v>401</v>
      </c>
      <c r="D173" s="9" t="s">
        <v>208</v>
      </c>
      <c r="E173" s="11">
        <v>1</v>
      </c>
      <c r="F173" s="10">
        <v>34025</v>
      </c>
      <c r="G173" s="11">
        <v>5</v>
      </c>
      <c r="H173" s="11">
        <v>2</v>
      </c>
      <c r="I173" s="11">
        <v>3</v>
      </c>
      <c r="J173" s="11">
        <v>4</v>
      </c>
      <c r="K173" s="11">
        <v>3</v>
      </c>
      <c r="L173" s="11">
        <v>4</v>
      </c>
      <c r="M173" s="11">
        <v>2</v>
      </c>
    </row>
    <row r="174" spans="1:13" ht="27" customHeight="1" x14ac:dyDescent="0.25">
      <c r="A174" s="9" t="s">
        <v>402</v>
      </c>
      <c r="B174" s="10">
        <v>41959</v>
      </c>
      <c r="C174" s="9" t="s">
        <v>403</v>
      </c>
      <c r="D174" s="9" t="s">
        <v>157</v>
      </c>
      <c r="E174" s="11">
        <v>1</v>
      </c>
      <c r="F174" s="10">
        <v>34253</v>
      </c>
      <c r="G174" s="11">
        <v>5</v>
      </c>
      <c r="H174" s="11">
        <v>4</v>
      </c>
      <c r="I174" s="11">
        <v>4</v>
      </c>
      <c r="J174" s="11">
        <v>4</v>
      </c>
      <c r="K174" s="11">
        <v>2</v>
      </c>
      <c r="L174" s="11">
        <v>4</v>
      </c>
      <c r="M174" s="11">
        <v>3</v>
      </c>
    </row>
    <row r="175" spans="1:13" ht="27" customHeight="1" x14ac:dyDescent="0.25">
      <c r="A175" s="9" t="s">
        <v>404</v>
      </c>
      <c r="B175" s="10">
        <v>41958</v>
      </c>
      <c r="C175" s="9" t="s">
        <v>405</v>
      </c>
      <c r="D175" s="9" t="s">
        <v>182</v>
      </c>
      <c r="E175" s="11">
        <v>0</v>
      </c>
      <c r="F175" s="10">
        <v>34597</v>
      </c>
      <c r="G175" s="11">
        <v>1</v>
      </c>
      <c r="H175" s="11">
        <v>4</v>
      </c>
      <c r="I175" s="11">
        <v>5</v>
      </c>
      <c r="J175" s="11">
        <v>5</v>
      </c>
      <c r="K175" s="11">
        <v>5</v>
      </c>
      <c r="L175" s="11">
        <v>4</v>
      </c>
      <c r="M175" s="11">
        <v>4</v>
      </c>
    </row>
    <row r="176" spans="1:13" ht="27" customHeight="1" x14ac:dyDescent="0.25">
      <c r="A176" s="9" t="s">
        <v>406</v>
      </c>
      <c r="B176" s="10">
        <v>41958</v>
      </c>
      <c r="C176" s="9" t="s">
        <v>407</v>
      </c>
      <c r="D176" s="9" t="s">
        <v>217</v>
      </c>
      <c r="E176" s="11">
        <v>0</v>
      </c>
      <c r="F176" s="10">
        <v>34454</v>
      </c>
      <c r="G176" s="11">
        <v>2</v>
      </c>
      <c r="H176" s="11">
        <v>3</v>
      </c>
      <c r="I176" s="11">
        <v>3</v>
      </c>
      <c r="J176" s="11">
        <v>4</v>
      </c>
      <c r="K176" s="11">
        <v>3</v>
      </c>
      <c r="L176" s="11">
        <v>4</v>
      </c>
      <c r="M176" s="11">
        <v>2</v>
      </c>
    </row>
    <row r="177" spans="1:13" ht="27" customHeight="1" x14ac:dyDescent="0.25">
      <c r="A177" s="9" t="s">
        <v>408</v>
      </c>
      <c r="B177" s="10">
        <v>41959</v>
      </c>
      <c r="C177" s="9" t="s">
        <v>409</v>
      </c>
      <c r="D177" s="9" t="s">
        <v>197</v>
      </c>
      <c r="E177" s="11">
        <v>0</v>
      </c>
      <c r="F177" s="10">
        <v>34089</v>
      </c>
      <c r="G177" s="11">
        <v>1</v>
      </c>
      <c r="H177" s="11">
        <v>4</v>
      </c>
      <c r="I177" s="11">
        <v>4</v>
      </c>
      <c r="J177" s="11">
        <v>4</v>
      </c>
      <c r="K177" s="11">
        <v>4</v>
      </c>
      <c r="L177" s="11">
        <v>4</v>
      </c>
      <c r="M177" s="11">
        <v>2</v>
      </c>
    </row>
    <row r="178" spans="1:13" ht="27" customHeight="1" x14ac:dyDescent="0.25">
      <c r="A178" s="9" t="s">
        <v>410</v>
      </c>
      <c r="B178" s="10">
        <v>41960</v>
      </c>
      <c r="C178" s="9" t="s">
        <v>411</v>
      </c>
      <c r="D178" s="9" t="s">
        <v>122</v>
      </c>
      <c r="E178" s="11">
        <v>1</v>
      </c>
      <c r="F178" s="10">
        <v>34034</v>
      </c>
      <c r="G178" s="11">
        <v>4</v>
      </c>
      <c r="H178" s="11">
        <v>4</v>
      </c>
      <c r="I178" s="11">
        <v>4</v>
      </c>
      <c r="J178" s="11">
        <v>4</v>
      </c>
      <c r="K178" s="11">
        <v>3</v>
      </c>
      <c r="L178" s="11">
        <v>4</v>
      </c>
      <c r="M178" s="11">
        <v>5</v>
      </c>
    </row>
    <row r="179" spans="1:13" ht="27" customHeight="1" x14ac:dyDescent="0.25">
      <c r="A179" s="9" t="s">
        <v>412</v>
      </c>
      <c r="B179" s="10">
        <v>41959</v>
      </c>
      <c r="C179" s="9" t="s">
        <v>413</v>
      </c>
      <c r="D179" s="9" t="s">
        <v>15</v>
      </c>
      <c r="E179" s="11">
        <v>0</v>
      </c>
      <c r="F179" s="10">
        <v>34735</v>
      </c>
      <c r="G179" s="11">
        <v>1</v>
      </c>
      <c r="H179" s="11">
        <v>4</v>
      </c>
      <c r="I179" s="11">
        <v>4</v>
      </c>
      <c r="J179" s="11">
        <v>5</v>
      </c>
      <c r="K179" s="11">
        <v>3</v>
      </c>
      <c r="L179" s="11">
        <v>4</v>
      </c>
      <c r="M179" s="11">
        <v>2</v>
      </c>
    </row>
    <row r="180" spans="1:13" ht="27" customHeight="1" x14ac:dyDescent="0.25">
      <c r="A180" s="9" t="s">
        <v>414</v>
      </c>
      <c r="B180" s="10">
        <v>41958</v>
      </c>
      <c r="C180" s="9" t="s">
        <v>415</v>
      </c>
      <c r="D180" s="9" t="s">
        <v>109</v>
      </c>
      <c r="E180" s="11">
        <v>1</v>
      </c>
      <c r="F180" s="10">
        <v>34531</v>
      </c>
      <c r="G180" s="11">
        <v>3</v>
      </c>
      <c r="H180" s="11">
        <v>4</v>
      </c>
      <c r="I180" s="11">
        <v>5</v>
      </c>
      <c r="J180" s="11">
        <v>5</v>
      </c>
      <c r="K180" s="11">
        <v>4</v>
      </c>
      <c r="L180" s="11">
        <v>4</v>
      </c>
      <c r="M180" s="11">
        <v>5</v>
      </c>
    </row>
    <row r="181" spans="1:13" ht="27" customHeight="1" x14ac:dyDescent="0.25">
      <c r="A181" s="9" t="s">
        <v>416</v>
      </c>
      <c r="B181" s="10">
        <v>41959</v>
      </c>
      <c r="C181" s="9" t="s">
        <v>417</v>
      </c>
      <c r="D181" s="9" t="s">
        <v>103</v>
      </c>
      <c r="E181" s="11">
        <v>1</v>
      </c>
      <c r="F181" s="10">
        <v>33953</v>
      </c>
      <c r="G181" s="11">
        <v>3</v>
      </c>
      <c r="H181" s="11">
        <v>4</v>
      </c>
      <c r="I181" s="11">
        <v>4</v>
      </c>
      <c r="J181" s="11">
        <v>5</v>
      </c>
      <c r="K181" s="11">
        <v>4</v>
      </c>
      <c r="L181" s="11">
        <v>4</v>
      </c>
      <c r="M181" s="11">
        <v>4</v>
      </c>
    </row>
    <row r="182" spans="1:13" ht="27" customHeight="1" x14ac:dyDescent="0.25">
      <c r="A182" s="9" t="s">
        <v>418</v>
      </c>
      <c r="B182" s="10">
        <v>41960</v>
      </c>
      <c r="C182" s="9" t="s">
        <v>419</v>
      </c>
      <c r="D182" s="9" t="s">
        <v>36</v>
      </c>
      <c r="E182" s="11">
        <v>0</v>
      </c>
      <c r="F182" s="10">
        <v>34860</v>
      </c>
      <c r="G182" s="11">
        <v>1</v>
      </c>
      <c r="H182" s="11">
        <v>5</v>
      </c>
      <c r="I182" s="11">
        <v>4</v>
      </c>
      <c r="J182" s="11">
        <v>4</v>
      </c>
      <c r="K182" s="11">
        <v>5</v>
      </c>
      <c r="L182" s="11">
        <v>4</v>
      </c>
      <c r="M182" s="11">
        <v>3</v>
      </c>
    </row>
    <row r="183" spans="1:13" ht="27" customHeight="1" x14ac:dyDescent="0.25">
      <c r="A183" s="9" t="s">
        <v>420</v>
      </c>
      <c r="B183" s="10">
        <v>41959</v>
      </c>
      <c r="C183" s="9" t="s">
        <v>421</v>
      </c>
      <c r="D183" s="9" t="s">
        <v>177</v>
      </c>
      <c r="E183" s="11">
        <v>1</v>
      </c>
      <c r="F183" s="10">
        <v>34241</v>
      </c>
      <c r="G183" s="11">
        <v>3</v>
      </c>
      <c r="H183" s="11">
        <v>4</v>
      </c>
      <c r="I183" s="11">
        <v>4</v>
      </c>
      <c r="J183" s="11">
        <v>4</v>
      </c>
      <c r="K183" s="11">
        <v>4</v>
      </c>
      <c r="L183" s="11">
        <v>4</v>
      </c>
      <c r="M183" s="11">
        <v>2</v>
      </c>
    </row>
    <row r="184" spans="1:13" ht="27" customHeight="1" x14ac:dyDescent="0.25">
      <c r="A184" s="9" t="s">
        <v>422</v>
      </c>
      <c r="B184" s="10">
        <v>41959</v>
      </c>
      <c r="C184" s="9" t="s">
        <v>423</v>
      </c>
      <c r="D184" s="9" t="s">
        <v>30</v>
      </c>
      <c r="E184" s="11">
        <v>0</v>
      </c>
      <c r="F184" s="10">
        <v>33987</v>
      </c>
      <c r="G184" s="11">
        <v>2</v>
      </c>
      <c r="H184" s="11">
        <v>3</v>
      </c>
      <c r="I184" s="11">
        <v>4</v>
      </c>
      <c r="J184" s="11">
        <v>4</v>
      </c>
      <c r="K184" s="11">
        <v>4</v>
      </c>
      <c r="L184" s="11">
        <v>4</v>
      </c>
      <c r="M184" s="11">
        <v>2</v>
      </c>
    </row>
    <row r="185" spans="1:13" ht="27" customHeight="1" x14ac:dyDescent="0.25"/>
    <row r="186" spans="1:13" ht="27" customHeight="1" x14ac:dyDescent="0.25"/>
    <row r="187" spans="1:13" ht="27" customHeight="1" x14ac:dyDescent="0.25"/>
    <row r="188" spans="1:13" ht="27" customHeight="1" x14ac:dyDescent="0.25"/>
    <row r="189" spans="1:13" ht="27" customHeight="1" x14ac:dyDescent="0.25"/>
    <row r="190" spans="1:13" ht="27" customHeight="1" x14ac:dyDescent="0.25"/>
    <row r="191" spans="1:13" ht="27" customHeight="1" x14ac:dyDescent="0.25"/>
    <row r="192" spans="1:13" ht="27" customHeight="1" x14ac:dyDescent="0.25"/>
    <row r="193" ht="27" customHeight="1" x14ac:dyDescent="0.25"/>
    <row r="194" ht="27" customHeight="1" x14ac:dyDescent="0.25"/>
    <row r="195" ht="27" customHeight="1" x14ac:dyDescent="0.25"/>
    <row r="196" ht="27" customHeight="1" x14ac:dyDescent="0.25"/>
    <row r="197" ht="27" customHeight="1" x14ac:dyDescent="0.25"/>
    <row r="198" ht="27" customHeight="1" x14ac:dyDescent="0.25"/>
    <row r="199" ht="27" customHeight="1" x14ac:dyDescent="0.25"/>
    <row r="200" ht="27" customHeight="1" x14ac:dyDescent="0.25"/>
    <row r="201" ht="27" customHeight="1" x14ac:dyDescent="0.25"/>
    <row r="202" ht="27" customHeight="1" x14ac:dyDescent="0.25"/>
    <row r="203" ht="27" customHeight="1" x14ac:dyDescent="0.25"/>
    <row r="204" ht="27" customHeight="1" x14ac:dyDescent="0.25"/>
    <row r="205" ht="27" customHeight="1" x14ac:dyDescent="0.25"/>
    <row r="206" ht="27" customHeight="1" x14ac:dyDescent="0.25"/>
    <row r="207" ht="27" customHeight="1" x14ac:dyDescent="0.25"/>
    <row r="208" ht="27" customHeight="1" x14ac:dyDescent="0.25"/>
    <row r="209" ht="27" customHeight="1" x14ac:dyDescent="0.25"/>
    <row r="210" ht="27" customHeight="1" x14ac:dyDescent="0.25"/>
    <row r="211" ht="27" customHeight="1" x14ac:dyDescent="0.25"/>
    <row r="212" ht="27" customHeight="1" x14ac:dyDescent="0.25"/>
    <row r="213" ht="27" customHeight="1" x14ac:dyDescent="0.25"/>
    <row r="214" ht="27" customHeight="1" x14ac:dyDescent="0.25"/>
    <row r="215" ht="27" customHeight="1" x14ac:dyDescent="0.25"/>
    <row r="216" ht="27" customHeight="1" x14ac:dyDescent="0.25"/>
    <row r="217" ht="27" customHeight="1" x14ac:dyDescent="0.25"/>
    <row r="218" ht="27" customHeight="1" x14ac:dyDescent="0.25"/>
    <row r="219" ht="27" customHeight="1" x14ac:dyDescent="0.25"/>
    <row r="220" ht="27" customHeight="1" x14ac:dyDescent="0.25"/>
    <row r="221" ht="27" customHeight="1" x14ac:dyDescent="0.25"/>
    <row r="222" ht="27" customHeight="1" x14ac:dyDescent="0.25"/>
    <row r="223" ht="27" customHeight="1" x14ac:dyDescent="0.25"/>
    <row r="224" ht="27" customHeight="1" x14ac:dyDescent="0.25"/>
    <row r="225" ht="27" customHeight="1" x14ac:dyDescent="0.25"/>
    <row r="226" ht="27" customHeight="1" x14ac:dyDescent="0.25"/>
    <row r="227" ht="27" customHeight="1" x14ac:dyDescent="0.25"/>
    <row r="228" ht="27" customHeight="1" x14ac:dyDescent="0.25"/>
    <row r="229" ht="27" customHeight="1" x14ac:dyDescent="0.25"/>
    <row r="230" ht="27" customHeight="1" x14ac:dyDescent="0.25"/>
    <row r="231" ht="27" customHeight="1" x14ac:dyDescent="0.25"/>
    <row r="232" ht="27" customHeight="1" x14ac:dyDescent="0.25"/>
    <row r="233" ht="27" customHeight="1" x14ac:dyDescent="0.25"/>
    <row r="234" ht="27" customHeight="1" x14ac:dyDescent="0.25"/>
    <row r="235" ht="27" customHeight="1" x14ac:dyDescent="0.25"/>
    <row r="236" ht="27" customHeight="1" x14ac:dyDescent="0.25"/>
    <row r="237" ht="27" customHeight="1" x14ac:dyDescent="0.25"/>
    <row r="238" ht="27" customHeight="1" x14ac:dyDescent="0.25"/>
    <row r="239" ht="27" customHeight="1" x14ac:dyDescent="0.25"/>
    <row r="240" ht="27" customHeight="1" x14ac:dyDescent="0.25"/>
    <row r="241" ht="27" customHeight="1" x14ac:dyDescent="0.25"/>
    <row r="242" ht="27" customHeight="1" x14ac:dyDescent="0.25"/>
    <row r="243" ht="27" customHeight="1" x14ac:dyDescent="0.25"/>
    <row r="244" ht="27" customHeight="1" x14ac:dyDescent="0.25"/>
    <row r="245" ht="27" customHeight="1" x14ac:dyDescent="0.25"/>
    <row r="246" ht="27" customHeight="1" x14ac:dyDescent="0.25"/>
    <row r="247" ht="27" customHeight="1" x14ac:dyDescent="0.25"/>
    <row r="248" ht="27" customHeight="1" x14ac:dyDescent="0.25"/>
    <row r="249" ht="27" customHeight="1" x14ac:dyDescent="0.25"/>
    <row r="250" ht="27" customHeight="1" x14ac:dyDescent="0.25"/>
    <row r="251" ht="27" customHeight="1" x14ac:dyDescent="0.25"/>
    <row r="252" ht="27" customHeight="1" x14ac:dyDescent="0.25"/>
    <row r="253" ht="27" customHeight="1" x14ac:dyDescent="0.25"/>
    <row r="254" ht="27" customHeight="1" x14ac:dyDescent="0.25"/>
    <row r="255" ht="27" customHeight="1" x14ac:dyDescent="0.25"/>
    <row r="256" ht="27" customHeight="1" x14ac:dyDescent="0.25"/>
    <row r="257" ht="27" customHeight="1" x14ac:dyDescent="0.25"/>
    <row r="258" ht="27" customHeight="1" x14ac:dyDescent="0.25"/>
    <row r="259" ht="27" customHeight="1" x14ac:dyDescent="0.25"/>
    <row r="260" ht="27" customHeight="1" x14ac:dyDescent="0.25"/>
    <row r="261" ht="27" customHeight="1" x14ac:dyDescent="0.25"/>
    <row r="262" ht="27" customHeight="1" x14ac:dyDescent="0.25"/>
    <row r="263" ht="27" customHeight="1" x14ac:dyDescent="0.25"/>
    <row r="264" ht="27" customHeight="1" x14ac:dyDescent="0.25"/>
    <row r="265" ht="27" customHeight="1" x14ac:dyDescent="0.25"/>
    <row r="266" ht="27" customHeight="1" x14ac:dyDescent="0.25"/>
    <row r="267" ht="27" customHeight="1" x14ac:dyDescent="0.25"/>
    <row r="268" ht="27" customHeight="1" x14ac:dyDescent="0.25"/>
    <row r="269" ht="27" customHeight="1" x14ac:dyDescent="0.25"/>
    <row r="270" ht="27" customHeight="1" x14ac:dyDescent="0.25"/>
    <row r="271" ht="27" customHeight="1" x14ac:dyDescent="0.25"/>
    <row r="272" ht="27" customHeight="1" x14ac:dyDescent="0.25"/>
    <row r="273" ht="27" customHeight="1" x14ac:dyDescent="0.25"/>
    <row r="274" ht="27" customHeight="1" x14ac:dyDescent="0.25"/>
    <row r="275" ht="27" customHeight="1" x14ac:dyDescent="0.25"/>
    <row r="276" ht="27" customHeight="1" x14ac:dyDescent="0.25"/>
    <row r="277" ht="27" customHeight="1" x14ac:dyDescent="0.25"/>
    <row r="278" ht="27" customHeight="1" x14ac:dyDescent="0.25"/>
    <row r="279" ht="27" customHeight="1" x14ac:dyDescent="0.25"/>
    <row r="280" ht="27" customHeight="1" x14ac:dyDescent="0.25"/>
    <row r="281" ht="27" customHeight="1" x14ac:dyDescent="0.25"/>
    <row r="282" ht="27" customHeight="1" x14ac:dyDescent="0.25"/>
    <row r="283" ht="27" customHeight="1" x14ac:dyDescent="0.25"/>
    <row r="284" ht="27" customHeight="1" x14ac:dyDescent="0.25"/>
    <row r="285" ht="27" customHeight="1" x14ac:dyDescent="0.25"/>
    <row r="286" ht="27" customHeight="1" x14ac:dyDescent="0.25"/>
    <row r="287" ht="27" customHeight="1" x14ac:dyDescent="0.25"/>
    <row r="288" ht="27" customHeight="1" x14ac:dyDescent="0.25"/>
    <row r="289" ht="27" customHeight="1" x14ac:dyDescent="0.25"/>
    <row r="290" ht="27" customHeight="1" x14ac:dyDescent="0.25"/>
    <row r="291" ht="27" customHeight="1" x14ac:dyDescent="0.25"/>
    <row r="292" ht="27" customHeight="1" x14ac:dyDescent="0.25"/>
    <row r="293" ht="27" customHeight="1" x14ac:dyDescent="0.25"/>
    <row r="294" ht="27" customHeight="1" x14ac:dyDescent="0.25"/>
    <row r="295" ht="27" customHeight="1" x14ac:dyDescent="0.25"/>
    <row r="296" ht="27" customHeight="1" x14ac:dyDescent="0.25"/>
    <row r="297" ht="27" customHeight="1" x14ac:dyDescent="0.25"/>
    <row r="298" ht="27" customHeight="1" x14ac:dyDescent="0.25"/>
    <row r="299" ht="27" customHeight="1" x14ac:dyDescent="0.25"/>
    <row r="300" ht="27" customHeight="1" x14ac:dyDescent="0.25"/>
    <row r="301" ht="27" customHeight="1" x14ac:dyDescent="0.25"/>
    <row r="302" ht="27" customHeight="1" x14ac:dyDescent="0.25"/>
    <row r="303" ht="27" customHeight="1" x14ac:dyDescent="0.25"/>
    <row r="304" ht="27" customHeight="1" x14ac:dyDescent="0.25"/>
    <row r="305" ht="27" customHeight="1" x14ac:dyDescent="0.25"/>
    <row r="306" ht="27" customHeight="1" x14ac:dyDescent="0.25"/>
    <row r="307" ht="27" customHeight="1" x14ac:dyDescent="0.25"/>
    <row r="308" ht="27" customHeight="1" x14ac:dyDescent="0.25"/>
    <row r="309" ht="27" customHeight="1" x14ac:dyDescent="0.25"/>
    <row r="310" ht="27" customHeight="1" x14ac:dyDescent="0.25"/>
    <row r="311" ht="27" customHeight="1" x14ac:dyDescent="0.25"/>
    <row r="312" ht="27" customHeight="1" x14ac:dyDescent="0.25"/>
    <row r="313" ht="27" customHeight="1" x14ac:dyDescent="0.25"/>
    <row r="314" ht="27" customHeight="1" x14ac:dyDescent="0.25"/>
    <row r="315" ht="27" customHeight="1" x14ac:dyDescent="0.25"/>
    <row r="316" ht="27" customHeight="1" x14ac:dyDescent="0.25"/>
    <row r="317" ht="27" customHeight="1" x14ac:dyDescent="0.25"/>
    <row r="318" ht="27" customHeight="1" x14ac:dyDescent="0.25"/>
    <row r="319" ht="27" customHeight="1" x14ac:dyDescent="0.25"/>
    <row r="320" ht="27" customHeight="1" x14ac:dyDescent="0.25"/>
    <row r="321" ht="27" customHeight="1" x14ac:dyDescent="0.25"/>
    <row r="322" ht="27" customHeight="1" x14ac:dyDescent="0.25"/>
    <row r="323" ht="27" customHeight="1" x14ac:dyDescent="0.25"/>
    <row r="324" ht="27" customHeight="1" x14ac:dyDescent="0.25"/>
    <row r="325" ht="27" customHeight="1" x14ac:dyDescent="0.25"/>
    <row r="326" ht="27" customHeight="1" x14ac:dyDescent="0.25"/>
    <row r="327" ht="27" customHeight="1" x14ac:dyDescent="0.25"/>
    <row r="328" ht="27" customHeight="1" x14ac:dyDescent="0.25"/>
    <row r="329" ht="27" customHeight="1" x14ac:dyDescent="0.25"/>
    <row r="330" ht="27" customHeight="1" x14ac:dyDescent="0.25"/>
    <row r="331" ht="27" customHeight="1" x14ac:dyDescent="0.25"/>
    <row r="332" ht="27" customHeight="1" x14ac:dyDescent="0.25"/>
    <row r="333" ht="27" customHeight="1" x14ac:dyDescent="0.25"/>
    <row r="334" ht="27" customHeight="1" x14ac:dyDescent="0.25"/>
    <row r="335" ht="27" customHeight="1" x14ac:dyDescent="0.25"/>
    <row r="336" ht="27" customHeight="1" x14ac:dyDescent="0.25"/>
    <row r="337" ht="27" customHeight="1" x14ac:dyDescent="0.25"/>
    <row r="338" ht="27" customHeight="1" x14ac:dyDescent="0.25"/>
    <row r="339" ht="27" customHeight="1" x14ac:dyDescent="0.25"/>
    <row r="340" ht="27" customHeight="1" x14ac:dyDescent="0.25"/>
    <row r="341" ht="27" customHeight="1" x14ac:dyDescent="0.25"/>
    <row r="342" ht="27" customHeight="1" x14ac:dyDescent="0.25"/>
    <row r="343" ht="27" customHeight="1" x14ac:dyDescent="0.25"/>
    <row r="344" ht="27" customHeight="1" x14ac:dyDescent="0.25"/>
    <row r="345" ht="27" customHeight="1" x14ac:dyDescent="0.25"/>
    <row r="346" ht="27" customHeight="1" x14ac:dyDescent="0.25"/>
    <row r="347" ht="27" customHeight="1" x14ac:dyDescent="0.25"/>
    <row r="348" ht="27" customHeight="1" x14ac:dyDescent="0.25"/>
    <row r="349" ht="27" customHeight="1" x14ac:dyDescent="0.25"/>
    <row r="350" ht="27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894A-3831-4F4D-A1B3-74EB84F8F986}">
  <dimension ref="A1:B13"/>
  <sheetViews>
    <sheetView workbookViewId="0"/>
  </sheetViews>
  <sheetFormatPr defaultRowHeight="15" x14ac:dyDescent="0.25"/>
  <cols>
    <col min="1" max="1" width="15.42578125" style="3" customWidth="1"/>
    <col min="2" max="2" width="91.42578125" style="3" bestFit="1" customWidth="1"/>
  </cols>
  <sheetData>
    <row r="1" spans="1:2" ht="20.25" customHeight="1" x14ac:dyDescent="0.25">
      <c r="A1" s="2" t="s">
        <v>0</v>
      </c>
      <c r="B1" s="2" t="s">
        <v>424</v>
      </c>
    </row>
    <row r="2" spans="1:2" ht="20.25" customHeight="1" x14ac:dyDescent="0.25">
      <c r="A2" s="2" t="s">
        <v>1</v>
      </c>
      <c r="B2" s="2" t="s">
        <v>425</v>
      </c>
    </row>
    <row r="3" spans="1:2" ht="20.25" customHeight="1" x14ac:dyDescent="0.25">
      <c r="A3" s="2" t="s">
        <v>2</v>
      </c>
      <c r="B3" s="2" t="s">
        <v>426</v>
      </c>
    </row>
    <row r="4" spans="1:2" ht="20.25" customHeight="1" x14ac:dyDescent="0.25">
      <c r="A4" s="2" t="s">
        <v>3</v>
      </c>
      <c r="B4" s="2" t="s">
        <v>427</v>
      </c>
    </row>
    <row r="5" spans="1:2" ht="20.25" customHeight="1" x14ac:dyDescent="0.25">
      <c r="A5" s="2" t="s">
        <v>4</v>
      </c>
      <c r="B5" s="2" t="s">
        <v>428</v>
      </c>
    </row>
    <row r="6" spans="1:2" ht="20.25" customHeight="1" x14ac:dyDescent="0.25">
      <c r="A6" s="2" t="s">
        <v>5</v>
      </c>
      <c r="B6" s="2" t="s">
        <v>429</v>
      </c>
    </row>
    <row r="7" spans="1:2" ht="20.25" customHeight="1" x14ac:dyDescent="0.25">
      <c r="A7" s="2" t="s">
        <v>6</v>
      </c>
      <c r="B7" s="2" t="s">
        <v>430</v>
      </c>
    </row>
    <row r="8" spans="1:2" ht="20.25" customHeight="1" x14ac:dyDescent="0.25">
      <c r="A8" s="2" t="s">
        <v>7</v>
      </c>
      <c r="B8" s="2" t="s">
        <v>431</v>
      </c>
    </row>
    <row r="9" spans="1:2" ht="20.25" customHeight="1" x14ac:dyDescent="0.25">
      <c r="A9" s="2" t="s">
        <v>8</v>
      </c>
      <c r="B9" s="2" t="s">
        <v>432</v>
      </c>
    </row>
    <row r="10" spans="1:2" ht="20.25" customHeight="1" x14ac:dyDescent="0.25">
      <c r="A10" s="2" t="s">
        <v>9</v>
      </c>
      <c r="B10" s="2" t="s">
        <v>433</v>
      </c>
    </row>
    <row r="11" spans="1:2" ht="20.25" customHeight="1" x14ac:dyDescent="0.25">
      <c r="A11" s="2" t="s">
        <v>10</v>
      </c>
      <c r="B11" s="2" t="s">
        <v>434</v>
      </c>
    </row>
    <row r="12" spans="1:2" ht="20.25" customHeight="1" x14ac:dyDescent="0.25">
      <c r="A12" s="2" t="s">
        <v>11</v>
      </c>
      <c r="B12" s="2" t="s">
        <v>435</v>
      </c>
    </row>
    <row r="13" spans="1:2" ht="20.25" customHeight="1" x14ac:dyDescent="0.25">
      <c r="A13" s="2" t="s">
        <v>12</v>
      </c>
      <c r="B13" s="2" t="s">
        <v>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EBBF-428E-407B-B4D3-3ED90A695922}">
  <dimension ref="A1:D13"/>
  <sheetViews>
    <sheetView workbookViewId="0">
      <selection activeCell="C1" sqref="C1"/>
    </sheetView>
  </sheetViews>
  <sheetFormatPr defaultRowHeight="14.25" x14ac:dyDescent="0.2"/>
  <cols>
    <col min="1" max="1" width="15.42578125" style="12" customWidth="1"/>
    <col min="2" max="2" width="93.5703125" style="12" customWidth="1"/>
    <col min="3" max="4" width="9.140625" style="9"/>
    <col min="5" max="16384" width="9.140625" style="7"/>
  </cols>
  <sheetData>
    <row r="1" spans="1:3" ht="27" customHeight="1" x14ac:dyDescent="0.2">
      <c r="A1" s="6" t="s">
        <v>0</v>
      </c>
      <c r="B1" s="6" t="s">
        <v>424</v>
      </c>
      <c r="C1" s="9" t="str">
        <f>_xlfn.CONCAT(A1," '",SUBSTITUTE(B1,"'","''"),"'")</f>
        <v>id 'Unique student identifier'</v>
      </c>
    </row>
    <row r="2" spans="1:3" ht="27" customHeight="1" x14ac:dyDescent="0.2">
      <c r="A2" s="6" t="s">
        <v>1</v>
      </c>
      <c r="B2" s="6" t="s">
        <v>425</v>
      </c>
      <c r="C2" s="9" t="str">
        <f t="shared" ref="C2:C13" si="0">_xlfn.CONCAT(A2," '",SUBSTITUTE(B2,"'","''"),"'")</f>
        <v>cdate 'Date at which questionnaire was completed'</v>
      </c>
    </row>
    <row r="3" spans="1:3" ht="27" customHeight="1" x14ac:dyDescent="0.2">
      <c r="A3" s="6" t="s">
        <v>2</v>
      </c>
      <c r="B3" s="6" t="s">
        <v>426</v>
      </c>
      <c r="C3" s="9" t="str">
        <f t="shared" si="0"/>
        <v>fname 'What''s your first name?'</v>
      </c>
    </row>
    <row r="4" spans="1:3" ht="27" customHeight="1" x14ac:dyDescent="0.2">
      <c r="A4" s="6" t="s">
        <v>3</v>
      </c>
      <c r="B4" s="6" t="s">
        <v>427</v>
      </c>
      <c r="C4" s="9" t="str">
        <f t="shared" si="0"/>
        <v>lname 'What''s your last name?'</v>
      </c>
    </row>
    <row r="5" spans="1:3" ht="27" customHeight="1" x14ac:dyDescent="0.2">
      <c r="A5" s="6" t="s">
        <v>4</v>
      </c>
      <c r="B5" s="6" t="s">
        <v>428</v>
      </c>
      <c r="C5" s="9" t="str">
        <f t="shared" si="0"/>
        <v>sex 'What''s your gender?'</v>
      </c>
    </row>
    <row r="6" spans="1:3" ht="27" customHeight="1" x14ac:dyDescent="0.2">
      <c r="A6" s="6" t="s">
        <v>5</v>
      </c>
      <c r="B6" s="6" t="s">
        <v>429</v>
      </c>
      <c r="C6" s="9" t="str">
        <f t="shared" si="0"/>
        <v>bdate 'What''s your date of birth?'</v>
      </c>
    </row>
    <row r="7" spans="1:3" ht="27" customHeight="1" x14ac:dyDescent="0.2">
      <c r="A7" s="6" t="s">
        <v>6</v>
      </c>
      <c r="B7" s="6" t="s">
        <v>430</v>
      </c>
      <c r="C7" s="9" t="str">
        <f t="shared" si="0"/>
        <v>major 'What''s currently your (primary) major?'</v>
      </c>
    </row>
    <row r="8" spans="1:3" ht="27" customHeight="1" x14ac:dyDescent="0.2">
      <c r="A8" s="6" t="s">
        <v>7</v>
      </c>
      <c r="B8" s="6" t="s">
        <v>431</v>
      </c>
      <c r="C8" s="9" t="str">
        <f t="shared" si="0"/>
        <v>q1 'How do you rate this course?'</v>
      </c>
    </row>
    <row r="9" spans="1:3" ht="27" customHeight="1" x14ac:dyDescent="0.2">
      <c r="A9" s="6" t="s">
        <v>8</v>
      </c>
      <c r="B9" s="6" t="s">
        <v>432</v>
      </c>
      <c r="C9" s="9" t="str">
        <f t="shared" si="0"/>
        <v>q2 'How do you rate the teacher of this course?'</v>
      </c>
    </row>
    <row r="10" spans="1:3" ht="27" customHeight="1" x14ac:dyDescent="0.2">
      <c r="A10" s="6" t="s">
        <v>9</v>
      </c>
      <c r="B10" s="6" t="s">
        <v>433</v>
      </c>
      <c r="C10" s="9" t="str">
        <f t="shared" si="0"/>
        <v>q3 'How do you rate the lectures of this course?'</v>
      </c>
    </row>
    <row r="11" spans="1:3" ht="27" customHeight="1" x14ac:dyDescent="0.2">
      <c r="A11" s="6" t="s">
        <v>10</v>
      </c>
      <c r="B11" s="6" t="s">
        <v>434</v>
      </c>
      <c r="C11" s="9" t="str">
        <f t="shared" si="0"/>
        <v>q4 'How do you rate the assignments of this course?'</v>
      </c>
    </row>
    <row r="12" spans="1:3" ht="27" customHeight="1" x14ac:dyDescent="0.2">
      <c r="A12" s="6" t="s">
        <v>11</v>
      </c>
      <c r="B12" s="6" t="s">
        <v>435</v>
      </c>
      <c r="C12" s="9" t="str">
        <f t="shared" si="0"/>
        <v>q5 'How do you rate the learning resources (such as syllabi and handouts) that were issued by us?'</v>
      </c>
    </row>
    <row r="13" spans="1:3" ht="27" customHeight="1" x14ac:dyDescent="0.2">
      <c r="A13" s="6" t="s">
        <v>12</v>
      </c>
      <c r="B13" s="6" t="s">
        <v>436</v>
      </c>
      <c r="C13" s="9" t="str">
        <f t="shared" si="0"/>
        <v>q6 'How do you rate the learning resources (such as books) that were not issued by us?'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443A-AF8D-4751-A00F-82594754E76D}">
  <dimension ref="A1:D158"/>
  <sheetViews>
    <sheetView workbookViewId="0">
      <selection activeCell="B2" sqref="A2:XFD2"/>
    </sheetView>
  </sheetViews>
  <sheetFormatPr defaultRowHeight="15" x14ac:dyDescent="0.25"/>
  <cols>
    <col min="1" max="3" width="22.85546875" customWidth="1"/>
  </cols>
  <sheetData>
    <row r="1" spans="1:4" ht="27" customHeight="1" x14ac:dyDescent="0.25">
      <c r="A1" s="13" t="s">
        <v>4</v>
      </c>
      <c r="B1" s="4" t="s">
        <v>437</v>
      </c>
      <c r="C1" s="2" t="s">
        <v>438</v>
      </c>
      <c r="D1" s="1"/>
    </row>
    <row r="2" spans="1:4" ht="27" customHeight="1" x14ac:dyDescent="0.25">
      <c r="A2" s="13"/>
      <c r="B2" s="4" t="s">
        <v>13</v>
      </c>
      <c r="C2" s="2" t="s">
        <v>439</v>
      </c>
      <c r="D2" s="1"/>
    </row>
    <row r="3" spans="1:4" ht="27" customHeight="1" x14ac:dyDescent="0.25">
      <c r="A3" s="13" t="s">
        <v>6</v>
      </c>
      <c r="B3" s="4" t="s">
        <v>13</v>
      </c>
      <c r="C3" s="2" t="s">
        <v>440</v>
      </c>
      <c r="D3" s="1"/>
    </row>
    <row r="4" spans="1:4" ht="27" customHeight="1" x14ac:dyDescent="0.25">
      <c r="A4" s="13"/>
      <c r="B4" s="4" t="s">
        <v>16</v>
      </c>
      <c r="C4" s="2" t="s">
        <v>441</v>
      </c>
      <c r="D4" s="1"/>
    </row>
    <row r="5" spans="1:4" ht="27" customHeight="1" x14ac:dyDescent="0.25">
      <c r="A5" s="13"/>
      <c r="B5" s="4" t="s">
        <v>19</v>
      </c>
      <c r="C5" s="2" t="s">
        <v>442</v>
      </c>
      <c r="D5" s="1"/>
    </row>
    <row r="6" spans="1:4" ht="27" customHeight="1" x14ac:dyDescent="0.25">
      <c r="A6" s="13"/>
      <c r="B6" s="4" t="s">
        <v>22</v>
      </c>
      <c r="C6" s="2" t="s">
        <v>443</v>
      </c>
      <c r="D6" s="1"/>
    </row>
    <row r="7" spans="1:4" ht="27" customHeight="1" x14ac:dyDescent="0.25">
      <c r="A7" s="13"/>
      <c r="B7" s="4" t="s">
        <v>25</v>
      </c>
      <c r="C7" s="2" t="s">
        <v>444</v>
      </c>
      <c r="D7" s="1"/>
    </row>
    <row r="8" spans="1:4" ht="27" customHeight="1" x14ac:dyDescent="0.25">
      <c r="A8" s="13" t="s">
        <v>7</v>
      </c>
      <c r="B8" s="4" t="s">
        <v>13</v>
      </c>
      <c r="C8" s="2" t="s">
        <v>445</v>
      </c>
      <c r="D8" s="1"/>
    </row>
    <row r="9" spans="1:4" ht="27" customHeight="1" x14ac:dyDescent="0.25">
      <c r="A9" s="13"/>
      <c r="B9" s="4" t="s">
        <v>16</v>
      </c>
      <c r="C9" s="2" t="s">
        <v>446</v>
      </c>
      <c r="D9" s="1"/>
    </row>
    <row r="10" spans="1:4" ht="27" customHeight="1" x14ac:dyDescent="0.25">
      <c r="A10" s="13"/>
      <c r="B10" s="4" t="s">
        <v>19</v>
      </c>
      <c r="C10" s="2" t="s">
        <v>447</v>
      </c>
      <c r="D10" s="1"/>
    </row>
    <row r="11" spans="1:4" ht="27" customHeight="1" x14ac:dyDescent="0.25">
      <c r="A11" s="13"/>
      <c r="B11" s="4" t="s">
        <v>22</v>
      </c>
      <c r="C11" s="2" t="s">
        <v>448</v>
      </c>
      <c r="D11" s="1"/>
    </row>
    <row r="12" spans="1:4" ht="27" customHeight="1" x14ac:dyDescent="0.25">
      <c r="A12" s="13"/>
      <c r="B12" s="4" t="s">
        <v>25</v>
      </c>
      <c r="C12" s="2" t="s">
        <v>449</v>
      </c>
      <c r="D12" s="1"/>
    </row>
    <row r="13" spans="1:4" ht="27" customHeight="1" x14ac:dyDescent="0.25">
      <c r="A13" s="13"/>
      <c r="B13" s="4" t="s">
        <v>28</v>
      </c>
      <c r="C13" s="2" t="s">
        <v>450</v>
      </c>
      <c r="D13" s="1"/>
    </row>
    <row r="14" spans="1:4" ht="27" customHeight="1" x14ac:dyDescent="0.25">
      <c r="A14" s="13" t="s">
        <v>8</v>
      </c>
      <c r="B14" s="4" t="s">
        <v>13</v>
      </c>
      <c r="C14" s="2" t="s">
        <v>445</v>
      </c>
      <c r="D14" s="1"/>
    </row>
    <row r="15" spans="1:4" ht="27" customHeight="1" x14ac:dyDescent="0.25">
      <c r="A15" s="13"/>
      <c r="B15" s="4" t="s">
        <v>16</v>
      </c>
      <c r="C15" s="2" t="s">
        <v>446</v>
      </c>
      <c r="D15" s="1"/>
    </row>
    <row r="16" spans="1:4" ht="27" customHeight="1" x14ac:dyDescent="0.25">
      <c r="A16" s="13"/>
      <c r="B16" s="4" t="s">
        <v>19</v>
      </c>
      <c r="C16" s="2" t="s">
        <v>447</v>
      </c>
      <c r="D16" s="1"/>
    </row>
    <row r="17" spans="1:4" ht="27" customHeight="1" x14ac:dyDescent="0.25">
      <c r="A17" s="13"/>
      <c r="B17" s="4" t="s">
        <v>22</v>
      </c>
      <c r="C17" s="2" t="s">
        <v>448</v>
      </c>
      <c r="D17" s="1"/>
    </row>
    <row r="18" spans="1:4" ht="27" customHeight="1" x14ac:dyDescent="0.25">
      <c r="A18" s="13"/>
      <c r="B18" s="4" t="s">
        <v>25</v>
      </c>
      <c r="C18" s="2" t="s">
        <v>449</v>
      </c>
      <c r="D18" s="1"/>
    </row>
    <row r="19" spans="1:4" ht="27" customHeight="1" x14ac:dyDescent="0.25">
      <c r="A19" s="13"/>
      <c r="B19" s="4" t="s">
        <v>28</v>
      </c>
      <c r="C19" s="2" t="s">
        <v>450</v>
      </c>
      <c r="D19" s="1"/>
    </row>
    <row r="20" spans="1:4" ht="27" customHeight="1" x14ac:dyDescent="0.25">
      <c r="A20" s="13" t="s">
        <v>9</v>
      </c>
      <c r="B20" s="4" t="s">
        <v>13</v>
      </c>
      <c r="C20" s="2" t="s">
        <v>445</v>
      </c>
      <c r="D20" s="1"/>
    </row>
    <row r="21" spans="1:4" ht="27" customHeight="1" x14ac:dyDescent="0.25">
      <c r="A21" s="13"/>
      <c r="B21" s="4" t="s">
        <v>16</v>
      </c>
      <c r="C21" s="2" t="s">
        <v>446</v>
      </c>
      <c r="D21" s="1"/>
    </row>
    <row r="22" spans="1:4" ht="27" customHeight="1" x14ac:dyDescent="0.25">
      <c r="A22" s="13"/>
      <c r="B22" s="4" t="s">
        <v>19</v>
      </c>
      <c r="C22" s="2" t="s">
        <v>447</v>
      </c>
      <c r="D22" s="1"/>
    </row>
    <row r="23" spans="1:4" ht="27" customHeight="1" x14ac:dyDescent="0.25">
      <c r="A23" s="13"/>
      <c r="B23" s="4" t="s">
        <v>22</v>
      </c>
      <c r="C23" s="2" t="s">
        <v>448</v>
      </c>
      <c r="D23" s="1"/>
    </row>
    <row r="24" spans="1:4" ht="27" customHeight="1" x14ac:dyDescent="0.25">
      <c r="A24" s="13"/>
      <c r="B24" s="4" t="s">
        <v>25</v>
      </c>
      <c r="C24" s="2" t="s">
        <v>449</v>
      </c>
      <c r="D24" s="1"/>
    </row>
    <row r="25" spans="1:4" ht="27" customHeight="1" x14ac:dyDescent="0.25">
      <c r="A25" s="13"/>
      <c r="B25" s="4" t="s">
        <v>28</v>
      </c>
      <c r="C25" s="2" t="s">
        <v>450</v>
      </c>
      <c r="D25" s="1"/>
    </row>
    <row r="26" spans="1:4" ht="27" customHeight="1" x14ac:dyDescent="0.25">
      <c r="A26" s="13" t="s">
        <v>10</v>
      </c>
      <c r="B26" s="4" t="s">
        <v>13</v>
      </c>
      <c r="C26" s="2" t="s">
        <v>445</v>
      </c>
      <c r="D26" s="1"/>
    </row>
    <row r="27" spans="1:4" ht="27" customHeight="1" x14ac:dyDescent="0.25">
      <c r="A27" s="13"/>
      <c r="B27" s="4" t="s">
        <v>16</v>
      </c>
      <c r="C27" s="2" t="s">
        <v>446</v>
      </c>
      <c r="D27" s="1"/>
    </row>
    <row r="28" spans="1:4" ht="27" customHeight="1" x14ac:dyDescent="0.25">
      <c r="A28" s="13"/>
      <c r="B28" s="4" t="s">
        <v>19</v>
      </c>
      <c r="C28" s="2" t="s">
        <v>447</v>
      </c>
      <c r="D28" s="1"/>
    </row>
    <row r="29" spans="1:4" ht="27" customHeight="1" x14ac:dyDescent="0.25">
      <c r="A29" s="13"/>
      <c r="B29" s="4" t="s">
        <v>22</v>
      </c>
      <c r="C29" s="2" t="s">
        <v>448</v>
      </c>
      <c r="D29" s="1"/>
    </row>
    <row r="30" spans="1:4" ht="27" customHeight="1" x14ac:dyDescent="0.25">
      <c r="A30" s="13"/>
      <c r="B30" s="4" t="s">
        <v>25</v>
      </c>
      <c r="C30" s="2" t="s">
        <v>449</v>
      </c>
      <c r="D30" s="1"/>
    </row>
    <row r="31" spans="1:4" ht="27" customHeight="1" x14ac:dyDescent="0.25">
      <c r="A31" s="13"/>
      <c r="B31" s="4" t="s">
        <v>28</v>
      </c>
      <c r="C31" s="2" t="s">
        <v>450</v>
      </c>
      <c r="D31" s="1"/>
    </row>
    <row r="32" spans="1:4" ht="27" customHeight="1" x14ac:dyDescent="0.25">
      <c r="A32" s="13" t="s">
        <v>11</v>
      </c>
      <c r="B32" s="4" t="s">
        <v>13</v>
      </c>
      <c r="C32" s="2" t="s">
        <v>445</v>
      </c>
      <c r="D32" s="1"/>
    </row>
    <row r="33" spans="1:4" ht="27" customHeight="1" x14ac:dyDescent="0.25">
      <c r="A33" s="13"/>
      <c r="B33" s="4" t="s">
        <v>16</v>
      </c>
      <c r="C33" s="2" t="s">
        <v>446</v>
      </c>
      <c r="D33" s="1"/>
    </row>
    <row r="34" spans="1:4" ht="27" customHeight="1" x14ac:dyDescent="0.25">
      <c r="A34" s="13"/>
      <c r="B34" s="4" t="s">
        <v>19</v>
      </c>
      <c r="C34" s="2" t="s">
        <v>447</v>
      </c>
      <c r="D34" s="1"/>
    </row>
    <row r="35" spans="1:4" ht="27" customHeight="1" x14ac:dyDescent="0.25">
      <c r="A35" s="13"/>
      <c r="B35" s="4" t="s">
        <v>22</v>
      </c>
      <c r="C35" s="2" t="s">
        <v>448</v>
      </c>
      <c r="D35" s="1"/>
    </row>
    <row r="36" spans="1:4" ht="27" customHeight="1" x14ac:dyDescent="0.25">
      <c r="A36" s="13"/>
      <c r="B36" s="4" t="s">
        <v>25</v>
      </c>
      <c r="C36" s="2" t="s">
        <v>449</v>
      </c>
      <c r="D36" s="1"/>
    </row>
    <row r="37" spans="1:4" ht="27" customHeight="1" x14ac:dyDescent="0.25">
      <c r="A37" s="13"/>
      <c r="B37" s="4" t="s">
        <v>28</v>
      </c>
      <c r="C37" s="2" t="s">
        <v>450</v>
      </c>
      <c r="D37" s="1"/>
    </row>
    <row r="38" spans="1:4" ht="27" customHeight="1" x14ac:dyDescent="0.25">
      <c r="A38" s="13" t="s">
        <v>12</v>
      </c>
      <c r="B38" s="4" t="s">
        <v>13</v>
      </c>
      <c r="C38" s="2" t="s">
        <v>445</v>
      </c>
      <c r="D38" s="1"/>
    </row>
    <row r="39" spans="1:4" ht="27" customHeight="1" x14ac:dyDescent="0.25">
      <c r="A39" s="13"/>
      <c r="B39" s="4" t="s">
        <v>16</v>
      </c>
      <c r="C39" s="2" t="s">
        <v>446</v>
      </c>
      <c r="D39" s="1"/>
    </row>
    <row r="40" spans="1:4" ht="27" customHeight="1" x14ac:dyDescent="0.25">
      <c r="A40" s="13"/>
      <c r="B40" s="4" t="s">
        <v>19</v>
      </c>
      <c r="C40" s="2" t="s">
        <v>447</v>
      </c>
      <c r="D40" s="1"/>
    </row>
    <row r="41" spans="1:4" ht="27" customHeight="1" x14ac:dyDescent="0.25">
      <c r="A41" s="13"/>
      <c r="B41" s="4" t="s">
        <v>22</v>
      </c>
      <c r="C41" s="2" t="s">
        <v>448</v>
      </c>
      <c r="D41" s="1"/>
    </row>
    <row r="42" spans="1:4" ht="27" customHeight="1" x14ac:dyDescent="0.25">
      <c r="A42" s="13"/>
      <c r="B42" s="4" t="s">
        <v>25</v>
      </c>
      <c r="C42" s="2" t="s">
        <v>449</v>
      </c>
      <c r="D42" s="1"/>
    </row>
    <row r="43" spans="1:4" ht="27" customHeight="1" x14ac:dyDescent="0.25">
      <c r="A43" s="13"/>
      <c r="B43" s="4" t="s">
        <v>28</v>
      </c>
      <c r="C43" s="2" t="s">
        <v>450</v>
      </c>
      <c r="D43" s="1"/>
    </row>
    <row r="44" spans="1:4" ht="27" customHeight="1" x14ac:dyDescent="0.25"/>
    <row r="45" spans="1:4" ht="27" customHeight="1" x14ac:dyDescent="0.25"/>
    <row r="46" spans="1:4" ht="27" customHeight="1" x14ac:dyDescent="0.25"/>
    <row r="47" spans="1:4" ht="27" customHeight="1" x14ac:dyDescent="0.25"/>
    <row r="48" spans="1:4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  <row r="65" ht="27" customHeight="1" x14ac:dyDescent="0.25"/>
    <row r="66" ht="27" customHeight="1" x14ac:dyDescent="0.25"/>
    <row r="67" ht="27" customHeight="1" x14ac:dyDescent="0.25"/>
    <row r="68" ht="27" customHeight="1" x14ac:dyDescent="0.25"/>
    <row r="69" ht="27" customHeight="1" x14ac:dyDescent="0.25"/>
    <row r="70" ht="27" customHeight="1" x14ac:dyDescent="0.25"/>
    <row r="71" ht="27" customHeight="1" x14ac:dyDescent="0.25"/>
    <row r="72" ht="27" customHeight="1" x14ac:dyDescent="0.25"/>
    <row r="73" ht="27" customHeight="1" x14ac:dyDescent="0.25"/>
    <row r="74" ht="27" customHeight="1" x14ac:dyDescent="0.25"/>
    <row r="75" ht="27" customHeight="1" x14ac:dyDescent="0.25"/>
    <row r="76" ht="27" customHeight="1" x14ac:dyDescent="0.25"/>
    <row r="77" ht="27" customHeight="1" x14ac:dyDescent="0.25"/>
    <row r="78" ht="27" customHeight="1" x14ac:dyDescent="0.25"/>
    <row r="79" ht="27" customHeight="1" x14ac:dyDescent="0.25"/>
    <row r="80" ht="27" customHeight="1" x14ac:dyDescent="0.25"/>
    <row r="81" ht="27" customHeight="1" x14ac:dyDescent="0.25"/>
    <row r="82" ht="27" customHeight="1" x14ac:dyDescent="0.25"/>
    <row r="83" ht="27" customHeight="1" x14ac:dyDescent="0.25"/>
    <row r="84" ht="27" customHeight="1" x14ac:dyDescent="0.25"/>
    <row r="85" ht="27" customHeight="1" x14ac:dyDescent="0.25"/>
    <row r="86" ht="27" customHeight="1" x14ac:dyDescent="0.25"/>
    <row r="87" ht="27" customHeight="1" x14ac:dyDescent="0.25"/>
    <row r="88" ht="27" customHeight="1" x14ac:dyDescent="0.25"/>
    <row r="89" ht="27" customHeight="1" x14ac:dyDescent="0.25"/>
    <row r="90" ht="27" customHeight="1" x14ac:dyDescent="0.25"/>
    <row r="91" ht="27" customHeight="1" x14ac:dyDescent="0.25"/>
    <row r="92" ht="27" customHeight="1" x14ac:dyDescent="0.25"/>
    <row r="93" ht="27" customHeight="1" x14ac:dyDescent="0.25"/>
    <row r="94" ht="27" customHeight="1" x14ac:dyDescent="0.25"/>
    <row r="95" ht="27" customHeight="1" x14ac:dyDescent="0.25"/>
    <row r="96" ht="27" customHeight="1" x14ac:dyDescent="0.25"/>
    <row r="97" ht="27" customHeight="1" x14ac:dyDescent="0.25"/>
    <row r="98" ht="27" customHeight="1" x14ac:dyDescent="0.25"/>
    <row r="99" ht="27" customHeight="1" x14ac:dyDescent="0.25"/>
    <row r="100" ht="27" customHeight="1" x14ac:dyDescent="0.25"/>
    <row r="101" ht="27" customHeight="1" x14ac:dyDescent="0.25"/>
    <row r="102" ht="27" customHeight="1" x14ac:dyDescent="0.25"/>
    <row r="103" ht="27" customHeight="1" x14ac:dyDescent="0.25"/>
    <row r="104" ht="27" customHeight="1" x14ac:dyDescent="0.25"/>
    <row r="105" ht="27" customHeight="1" x14ac:dyDescent="0.25"/>
    <row r="106" ht="27" customHeight="1" x14ac:dyDescent="0.25"/>
    <row r="107" ht="27" customHeight="1" x14ac:dyDescent="0.25"/>
    <row r="108" ht="27" customHeight="1" x14ac:dyDescent="0.25"/>
    <row r="109" ht="27" customHeight="1" x14ac:dyDescent="0.25"/>
    <row r="110" ht="27" customHeight="1" x14ac:dyDescent="0.25"/>
    <row r="111" ht="27" customHeight="1" x14ac:dyDescent="0.25"/>
    <row r="112" ht="27" customHeight="1" x14ac:dyDescent="0.25"/>
    <row r="113" ht="27" customHeight="1" x14ac:dyDescent="0.25"/>
    <row r="114" ht="27" customHeight="1" x14ac:dyDescent="0.25"/>
    <row r="115" ht="27" customHeight="1" x14ac:dyDescent="0.25"/>
    <row r="116" ht="27" customHeight="1" x14ac:dyDescent="0.25"/>
    <row r="117" ht="27" customHeight="1" x14ac:dyDescent="0.25"/>
    <row r="118" ht="27" customHeight="1" x14ac:dyDescent="0.25"/>
    <row r="119" ht="27" customHeight="1" x14ac:dyDescent="0.25"/>
    <row r="120" ht="27" customHeight="1" x14ac:dyDescent="0.25"/>
    <row r="121" ht="27" customHeight="1" x14ac:dyDescent="0.25"/>
    <row r="122" ht="27" customHeight="1" x14ac:dyDescent="0.25"/>
    <row r="123" ht="27" customHeight="1" x14ac:dyDescent="0.25"/>
    <row r="124" ht="27" customHeight="1" x14ac:dyDescent="0.25"/>
    <row r="125" ht="27" customHeight="1" x14ac:dyDescent="0.25"/>
    <row r="126" ht="27" customHeight="1" x14ac:dyDescent="0.25"/>
    <row r="127" ht="27" customHeight="1" x14ac:dyDescent="0.25"/>
    <row r="128" ht="27" customHeight="1" x14ac:dyDescent="0.25"/>
    <row r="129" ht="27" customHeight="1" x14ac:dyDescent="0.25"/>
    <row r="130" ht="27" customHeight="1" x14ac:dyDescent="0.25"/>
    <row r="131" ht="27" customHeight="1" x14ac:dyDescent="0.25"/>
    <row r="132" ht="27" customHeight="1" x14ac:dyDescent="0.25"/>
    <row r="133" ht="27" customHeight="1" x14ac:dyDescent="0.25"/>
    <row r="134" ht="27" customHeight="1" x14ac:dyDescent="0.25"/>
    <row r="135" ht="27" customHeight="1" x14ac:dyDescent="0.25"/>
    <row r="136" ht="27" customHeight="1" x14ac:dyDescent="0.25"/>
    <row r="137" ht="27" customHeight="1" x14ac:dyDescent="0.25"/>
    <row r="138" ht="27" customHeight="1" x14ac:dyDescent="0.25"/>
    <row r="139" ht="27" customHeight="1" x14ac:dyDescent="0.25"/>
    <row r="140" ht="27" customHeight="1" x14ac:dyDescent="0.25"/>
    <row r="141" ht="27" customHeight="1" x14ac:dyDescent="0.25"/>
    <row r="142" ht="27" customHeight="1" x14ac:dyDescent="0.25"/>
    <row r="143" ht="27" customHeight="1" x14ac:dyDescent="0.25"/>
    <row r="144" ht="27" customHeight="1" x14ac:dyDescent="0.25"/>
    <row r="145" ht="27" customHeight="1" x14ac:dyDescent="0.25"/>
    <row r="146" ht="27" customHeight="1" x14ac:dyDescent="0.25"/>
    <row r="147" ht="27" customHeight="1" x14ac:dyDescent="0.25"/>
    <row r="148" ht="27" customHeight="1" x14ac:dyDescent="0.25"/>
    <row r="149" ht="27" customHeight="1" x14ac:dyDescent="0.25"/>
    <row r="150" ht="27" customHeight="1" x14ac:dyDescent="0.25"/>
    <row r="151" ht="27" customHeight="1" x14ac:dyDescent="0.25"/>
    <row r="152" ht="27" customHeight="1" x14ac:dyDescent="0.25"/>
    <row r="153" ht="27" customHeight="1" x14ac:dyDescent="0.25"/>
    <row r="154" ht="27" customHeight="1" x14ac:dyDescent="0.25"/>
    <row r="155" ht="27" customHeight="1" x14ac:dyDescent="0.25"/>
    <row r="156" ht="27" customHeight="1" x14ac:dyDescent="0.25"/>
    <row r="157" ht="27" customHeight="1" x14ac:dyDescent="0.25"/>
    <row r="158" ht="27" customHeight="1" x14ac:dyDescent="0.25"/>
  </sheetData>
  <mergeCells count="8">
    <mergeCell ref="A20:A25"/>
    <mergeCell ref="A26:A31"/>
    <mergeCell ref="A32:A37"/>
    <mergeCell ref="A38:A43"/>
    <mergeCell ref="A1:A2"/>
    <mergeCell ref="A3:A7"/>
    <mergeCell ref="A8:A13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7A45-4B79-4BC9-968A-0CE560DBEEB2}">
  <dimension ref="A1:E158"/>
  <sheetViews>
    <sheetView zoomScaleNormal="100" workbookViewId="0">
      <selection activeCell="E1" sqref="E1"/>
    </sheetView>
  </sheetViews>
  <sheetFormatPr defaultRowHeight="15" x14ac:dyDescent="0.25"/>
  <cols>
    <col min="1" max="5" width="29.7109375" customWidth="1"/>
  </cols>
  <sheetData>
    <row r="1" spans="1:5" ht="27" customHeight="1" x14ac:dyDescent="0.25">
      <c r="A1" s="14" t="s">
        <v>4</v>
      </c>
      <c r="B1" s="5" t="s">
        <v>437</v>
      </c>
      <c r="C1" s="6" t="s">
        <v>438</v>
      </c>
      <c r="D1" s="8" t="str">
        <f>_xlfn.CONCAT(" '",SUBSTITUTE(C1,"'","''"),"'")</f>
        <v xml:space="preserve"> 'female'</v>
      </c>
      <c r="E1" s="9" t="str">
        <f>IF(ISBLANK(A1),_xlfn.CONCAT(B1,D1),_xlfn.CONCAT("/",A1," ",B1,D1))</f>
        <v>/sex 0 'female'</v>
      </c>
    </row>
    <row r="2" spans="1:5" ht="27" customHeight="1" x14ac:dyDescent="0.25">
      <c r="A2" s="14"/>
      <c r="B2" s="5" t="s">
        <v>13</v>
      </c>
      <c r="C2" s="6" t="s">
        <v>439</v>
      </c>
      <c r="D2" s="8" t="str">
        <f t="shared" ref="D2:D43" si="0">_xlfn.CONCAT(" '",SUBSTITUTE(C2,"'","''"),"'")</f>
        <v xml:space="preserve"> 'male'</v>
      </c>
      <c r="E2" s="9" t="str">
        <f t="shared" ref="E2:E43" si="1">IF(ISBLANK(A2),_xlfn.CONCAT(B2,D2),_xlfn.CONCAT("/",A2," ",B2,D2))</f>
        <v>1 'male'</v>
      </c>
    </row>
    <row r="3" spans="1:5" ht="27" customHeight="1" x14ac:dyDescent="0.25">
      <c r="A3" s="14" t="s">
        <v>6</v>
      </c>
      <c r="B3" s="5" t="s">
        <v>13</v>
      </c>
      <c r="C3" s="6" t="s">
        <v>440</v>
      </c>
      <c r="D3" s="8" t="str">
        <f t="shared" si="0"/>
        <v xml:space="preserve"> 'Psychology'</v>
      </c>
      <c r="E3" s="9" t="str">
        <f t="shared" si="1"/>
        <v>/major 1 'Psychology'</v>
      </c>
    </row>
    <row r="4" spans="1:5" ht="27" customHeight="1" x14ac:dyDescent="0.25">
      <c r="A4" s="14"/>
      <c r="B4" s="5" t="s">
        <v>16</v>
      </c>
      <c r="C4" s="6" t="s">
        <v>441</v>
      </c>
      <c r="D4" s="8" t="str">
        <f t="shared" si="0"/>
        <v xml:space="preserve"> 'Economy'</v>
      </c>
      <c r="E4" s="9" t="str">
        <f t="shared" si="1"/>
        <v>2 'Economy'</v>
      </c>
    </row>
    <row r="5" spans="1:5" ht="27" customHeight="1" x14ac:dyDescent="0.25">
      <c r="A5" s="14"/>
      <c r="B5" s="5" t="s">
        <v>19</v>
      </c>
      <c r="C5" s="6" t="s">
        <v>442</v>
      </c>
      <c r="D5" s="8" t="str">
        <f t="shared" si="0"/>
        <v xml:space="preserve"> 'Sociology'</v>
      </c>
      <c r="E5" s="9" t="str">
        <f t="shared" si="1"/>
        <v>3 'Sociology'</v>
      </c>
    </row>
    <row r="6" spans="1:5" ht="27" customHeight="1" x14ac:dyDescent="0.25">
      <c r="A6" s="14"/>
      <c r="B6" s="5" t="s">
        <v>22</v>
      </c>
      <c r="C6" s="6" t="s">
        <v>443</v>
      </c>
      <c r="D6" s="8" t="str">
        <f t="shared" si="0"/>
        <v xml:space="preserve"> 'Anthropology'</v>
      </c>
      <c r="E6" s="9" t="str">
        <f t="shared" si="1"/>
        <v>4 'Anthropology'</v>
      </c>
    </row>
    <row r="7" spans="1:5" ht="27" customHeight="1" x14ac:dyDescent="0.25">
      <c r="A7" s="14"/>
      <c r="B7" s="5" t="s">
        <v>25</v>
      </c>
      <c r="C7" s="6" t="s">
        <v>444</v>
      </c>
      <c r="D7" s="8" t="str">
        <f t="shared" si="0"/>
        <v xml:space="preserve"> 'Other'</v>
      </c>
      <c r="E7" s="9" t="str">
        <f t="shared" si="1"/>
        <v>5 'Other'</v>
      </c>
    </row>
    <row r="8" spans="1:5" ht="27" customHeight="1" x14ac:dyDescent="0.25">
      <c r="A8" s="14" t="s">
        <v>7</v>
      </c>
      <c r="B8" s="5" t="s">
        <v>13</v>
      </c>
      <c r="C8" s="6" t="s">
        <v>445</v>
      </c>
      <c r="D8" s="8" t="str">
        <f t="shared" si="0"/>
        <v xml:space="preserve"> 'Very bad'</v>
      </c>
      <c r="E8" s="9" t="str">
        <f t="shared" si="1"/>
        <v>/q1 1 'Very bad'</v>
      </c>
    </row>
    <row r="9" spans="1:5" ht="27" customHeight="1" x14ac:dyDescent="0.25">
      <c r="A9" s="14"/>
      <c r="B9" s="5" t="s">
        <v>16</v>
      </c>
      <c r="C9" s="6" t="s">
        <v>446</v>
      </c>
      <c r="D9" s="8" t="str">
        <f t="shared" si="0"/>
        <v xml:space="preserve"> 'Bad'</v>
      </c>
      <c r="E9" s="9" t="str">
        <f t="shared" si="1"/>
        <v>2 'Bad'</v>
      </c>
    </row>
    <row r="10" spans="1:5" ht="27" customHeight="1" x14ac:dyDescent="0.25">
      <c r="A10" s="14"/>
      <c r="B10" s="5" t="s">
        <v>19</v>
      </c>
      <c r="C10" s="6" t="s">
        <v>447</v>
      </c>
      <c r="D10" s="8" t="str">
        <f t="shared" si="0"/>
        <v xml:space="preserve"> 'Neutral'</v>
      </c>
      <c r="E10" s="9" t="str">
        <f t="shared" si="1"/>
        <v>3 'Neutral'</v>
      </c>
    </row>
    <row r="11" spans="1:5" ht="27" customHeight="1" x14ac:dyDescent="0.25">
      <c r="A11" s="14"/>
      <c r="B11" s="5" t="s">
        <v>22</v>
      </c>
      <c r="C11" s="6" t="s">
        <v>448</v>
      </c>
      <c r="D11" s="8" t="str">
        <f t="shared" si="0"/>
        <v xml:space="preserve"> 'Good'</v>
      </c>
      <c r="E11" s="9" t="str">
        <f t="shared" si="1"/>
        <v>4 'Good'</v>
      </c>
    </row>
    <row r="12" spans="1:5" ht="27" customHeight="1" x14ac:dyDescent="0.25">
      <c r="A12" s="14"/>
      <c r="B12" s="5" t="s">
        <v>25</v>
      </c>
      <c r="C12" s="6" t="s">
        <v>449</v>
      </c>
      <c r="D12" s="8" t="str">
        <f t="shared" si="0"/>
        <v xml:space="preserve"> 'Very Good'</v>
      </c>
      <c r="E12" s="9" t="str">
        <f t="shared" si="1"/>
        <v>5 'Very Good'</v>
      </c>
    </row>
    <row r="13" spans="1:5" ht="27" customHeight="1" x14ac:dyDescent="0.25">
      <c r="A13" s="14"/>
      <c r="B13" s="5" t="s">
        <v>28</v>
      </c>
      <c r="C13" s="6" t="s">
        <v>450</v>
      </c>
      <c r="D13" s="8" t="str">
        <f t="shared" si="0"/>
        <v xml:space="preserve"> 'Don''t know'</v>
      </c>
      <c r="E13" s="9" t="str">
        <f t="shared" si="1"/>
        <v>6 'Don''t know'</v>
      </c>
    </row>
    <row r="14" spans="1:5" ht="27" customHeight="1" x14ac:dyDescent="0.25">
      <c r="A14" s="14" t="s">
        <v>8</v>
      </c>
      <c r="B14" s="5" t="s">
        <v>13</v>
      </c>
      <c r="C14" s="6" t="s">
        <v>445</v>
      </c>
      <c r="D14" s="8" t="str">
        <f t="shared" si="0"/>
        <v xml:space="preserve"> 'Very bad'</v>
      </c>
      <c r="E14" s="9" t="str">
        <f t="shared" si="1"/>
        <v>/q2 1 'Very bad'</v>
      </c>
    </row>
    <row r="15" spans="1:5" ht="27" customHeight="1" x14ac:dyDescent="0.25">
      <c r="A15" s="14"/>
      <c r="B15" s="5" t="s">
        <v>16</v>
      </c>
      <c r="C15" s="6" t="s">
        <v>446</v>
      </c>
      <c r="D15" s="8" t="str">
        <f t="shared" si="0"/>
        <v xml:space="preserve"> 'Bad'</v>
      </c>
      <c r="E15" s="9" t="str">
        <f t="shared" si="1"/>
        <v>2 'Bad'</v>
      </c>
    </row>
    <row r="16" spans="1:5" ht="27" customHeight="1" x14ac:dyDescent="0.25">
      <c r="A16" s="14"/>
      <c r="B16" s="5" t="s">
        <v>19</v>
      </c>
      <c r="C16" s="6" t="s">
        <v>447</v>
      </c>
      <c r="D16" s="8" t="str">
        <f t="shared" si="0"/>
        <v xml:space="preserve"> 'Neutral'</v>
      </c>
      <c r="E16" s="9" t="str">
        <f t="shared" si="1"/>
        <v>3 'Neutral'</v>
      </c>
    </row>
    <row r="17" spans="1:5" ht="27" customHeight="1" x14ac:dyDescent="0.25">
      <c r="A17" s="14"/>
      <c r="B17" s="5" t="s">
        <v>22</v>
      </c>
      <c r="C17" s="6" t="s">
        <v>448</v>
      </c>
      <c r="D17" s="8" t="str">
        <f t="shared" si="0"/>
        <v xml:space="preserve"> 'Good'</v>
      </c>
      <c r="E17" s="9" t="str">
        <f t="shared" si="1"/>
        <v>4 'Good'</v>
      </c>
    </row>
    <row r="18" spans="1:5" ht="27" customHeight="1" x14ac:dyDescent="0.25">
      <c r="A18" s="14"/>
      <c r="B18" s="5" t="s">
        <v>25</v>
      </c>
      <c r="C18" s="6" t="s">
        <v>449</v>
      </c>
      <c r="D18" s="8" t="str">
        <f t="shared" si="0"/>
        <v xml:space="preserve"> 'Very Good'</v>
      </c>
      <c r="E18" s="9" t="str">
        <f t="shared" si="1"/>
        <v>5 'Very Good'</v>
      </c>
    </row>
    <row r="19" spans="1:5" ht="27" customHeight="1" x14ac:dyDescent="0.25">
      <c r="A19" s="14"/>
      <c r="B19" s="5" t="s">
        <v>28</v>
      </c>
      <c r="C19" s="6" t="s">
        <v>450</v>
      </c>
      <c r="D19" s="8" t="str">
        <f t="shared" si="0"/>
        <v xml:space="preserve"> 'Don''t know'</v>
      </c>
      <c r="E19" s="9" t="str">
        <f t="shared" si="1"/>
        <v>6 'Don''t know'</v>
      </c>
    </row>
    <row r="20" spans="1:5" ht="27" customHeight="1" x14ac:dyDescent="0.25">
      <c r="A20" s="14" t="s">
        <v>9</v>
      </c>
      <c r="B20" s="5" t="s">
        <v>13</v>
      </c>
      <c r="C20" s="6" t="s">
        <v>445</v>
      </c>
      <c r="D20" s="8" t="str">
        <f t="shared" si="0"/>
        <v xml:space="preserve"> 'Very bad'</v>
      </c>
      <c r="E20" s="9" t="str">
        <f t="shared" si="1"/>
        <v>/q3 1 'Very bad'</v>
      </c>
    </row>
    <row r="21" spans="1:5" ht="27" customHeight="1" x14ac:dyDescent="0.25">
      <c r="A21" s="14"/>
      <c r="B21" s="5" t="s">
        <v>16</v>
      </c>
      <c r="C21" s="6" t="s">
        <v>446</v>
      </c>
      <c r="D21" s="8" t="str">
        <f t="shared" si="0"/>
        <v xml:space="preserve"> 'Bad'</v>
      </c>
      <c r="E21" s="9" t="str">
        <f t="shared" si="1"/>
        <v>2 'Bad'</v>
      </c>
    </row>
    <row r="22" spans="1:5" ht="27" customHeight="1" x14ac:dyDescent="0.25">
      <c r="A22" s="14"/>
      <c r="B22" s="5" t="s">
        <v>19</v>
      </c>
      <c r="C22" s="6" t="s">
        <v>447</v>
      </c>
      <c r="D22" s="8" t="str">
        <f t="shared" si="0"/>
        <v xml:space="preserve"> 'Neutral'</v>
      </c>
      <c r="E22" s="9" t="str">
        <f t="shared" si="1"/>
        <v>3 'Neutral'</v>
      </c>
    </row>
    <row r="23" spans="1:5" ht="27" customHeight="1" x14ac:dyDescent="0.25">
      <c r="A23" s="14"/>
      <c r="B23" s="5" t="s">
        <v>22</v>
      </c>
      <c r="C23" s="6" t="s">
        <v>448</v>
      </c>
      <c r="D23" s="8" t="str">
        <f t="shared" si="0"/>
        <v xml:space="preserve"> 'Good'</v>
      </c>
      <c r="E23" s="9" t="str">
        <f t="shared" si="1"/>
        <v>4 'Good'</v>
      </c>
    </row>
    <row r="24" spans="1:5" ht="27" customHeight="1" x14ac:dyDescent="0.25">
      <c r="A24" s="14"/>
      <c r="B24" s="5" t="s">
        <v>25</v>
      </c>
      <c r="C24" s="6" t="s">
        <v>449</v>
      </c>
      <c r="D24" s="8" t="str">
        <f t="shared" si="0"/>
        <v xml:space="preserve"> 'Very Good'</v>
      </c>
      <c r="E24" s="9" t="str">
        <f t="shared" si="1"/>
        <v>5 'Very Good'</v>
      </c>
    </row>
    <row r="25" spans="1:5" ht="27" customHeight="1" x14ac:dyDescent="0.25">
      <c r="A25" s="14"/>
      <c r="B25" s="5" t="s">
        <v>28</v>
      </c>
      <c r="C25" s="6" t="s">
        <v>450</v>
      </c>
      <c r="D25" s="8" t="str">
        <f t="shared" si="0"/>
        <v xml:space="preserve"> 'Don''t know'</v>
      </c>
      <c r="E25" s="9" t="str">
        <f t="shared" si="1"/>
        <v>6 'Don''t know'</v>
      </c>
    </row>
    <row r="26" spans="1:5" ht="27" customHeight="1" x14ac:dyDescent="0.25">
      <c r="A26" s="14" t="s">
        <v>10</v>
      </c>
      <c r="B26" s="5" t="s">
        <v>13</v>
      </c>
      <c r="C26" s="6" t="s">
        <v>445</v>
      </c>
      <c r="D26" s="8" t="str">
        <f t="shared" si="0"/>
        <v xml:space="preserve"> 'Very bad'</v>
      </c>
      <c r="E26" s="9" t="str">
        <f t="shared" si="1"/>
        <v>/q4 1 'Very bad'</v>
      </c>
    </row>
    <row r="27" spans="1:5" ht="27" customHeight="1" x14ac:dyDescent="0.25">
      <c r="A27" s="14"/>
      <c r="B27" s="5" t="s">
        <v>16</v>
      </c>
      <c r="C27" s="6" t="s">
        <v>446</v>
      </c>
      <c r="D27" s="8" t="str">
        <f t="shared" si="0"/>
        <v xml:space="preserve"> 'Bad'</v>
      </c>
      <c r="E27" s="9" t="str">
        <f t="shared" si="1"/>
        <v>2 'Bad'</v>
      </c>
    </row>
    <row r="28" spans="1:5" ht="27" customHeight="1" x14ac:dyDescent="0.25">
      <c r="A28" s="14"/>
      <c r="B28" s="5" t="s">
        <v>19</v>
      </c>
      <c r="C28" s="6" t="s">
        <v>447</v>
      </c>
      <c r="D28" s="8" t="str">
        <f t="shared" si="0"/>
        <v xml:space="preserve"> 'Neutral'</v>
      </c>
      <c r="E28" s="9" t="str">
        <f t="shared" si="1"/>
        <v>3 'Neutral'</v>
      </c>
    </row>
    <row r="29" spans="1:5" ht="27" customHeight="1" x14ac:dyDescent="0.25">
      <c r="A29" s="14"/>
      <c r="B29" s="5" t="s">
        <v>22</v>
      </c>
      <c r="C29" s="6" t="s">
        <v>448</v>
      </c>
      <c r="D29" s="8" t="str">
        <f t="shared" si="0"/>
        <v xml:space="preserve"> 'Good'</v>
      </c>
      <c r="E29" s="9" t="str">
        <f t="shared" si="1"/>
        <v>4 'Good'</v>
      </c>
    </row>
    <row r="30" spans="1:5" ht="27" customHeight="1" x14ac:dyDescent="0.25">
      <c r="A30" s="14"/>
      <c r="B30" s="5" t="s">
        <v>25</v>
      </c>
      <c r="C30" s="6" t="s">
        <v>449</v>
      </c>
      <c r="D30" s="8" t="str">
        <f t="shared" si="0"/>
        <v xml:space="preserve"> 'Very Good'</v>
      </c>
      <c r="E30" s="9" t="str">
        <f t="shared" si="1"/>
        <v>5 'Very Good'</v>
      </c>
    </row>
    <row r="31" spans="1:5" ht="27" customHeight="1" x14ac:dyDescent="0.25">
      <c r="A31" s="14"/>
      <c r="B31" s="5" t="s">
        <v>28</v>
      </c>
      <c r="C31" s="6" t="s">
        <v>450</v>
      </c>
      <c r="D31" s="8" t="str">
        <f t="shared" si="0"/>
        <v xml:space="preserve"> 'Don''t know'</v>
      </c>
      <c r="E31" s="9" t="str">
        <f t="shared" si="1"/>
        <v>6 'Don''t know'</v>
      </c>
    </row>
    <row r="32" spans="1:5" ht="27" customHeight="1" x14ac:dyDescent="0.25">
      <c r="A32" s="14" t="s">
        <v>11</v>
      </c>
      <c r="B32" s="5" t="s">
        <v>13</v>
      </c>
      <c r="C32" s="6" t="s">
        <v>445</v>
      </c>
      <c r="D32" s="8" t="str">
        <f t="shared" si="0"/>
        <v xml:space="preserve"> 'Very bad'</v>
      </c>
      <c r="E32" s="9" t="str">
        <f t="shared" si="1"/>
        <v>/q5 1 'Very bad'</v>
      </c>
    </row>
    <row r="33" spans="1:5" ht="27" customHeight="1" x14ac:dyDescent="0.25">
      <c r="A33" s="14"/>
      <c r="B33" s="5" t="s">
        <v>16</v>
      </c>
      <c r="C33" s="6" t="s">
        <v>446</v>
      </c>
      <c r="D33" s="8" t="str">
        <f t="shared" si="0"/>
        <v xml:space="preserve"> 'Bad'</v>
      </c>
      <c r="E33" s="9" t="str">
        <f t="shared" si="1"/>
        <v>2 'Bad'</v>
      </c>
    </row>
    <row r="34" spans="1:5" ht="27" customHeight="1" x14ac:dyDescent="0.25">
      <c r="A34" s="14"/>
      <c r="B34" s="5" t="s">
        <v>19</v>
      </c>
      <c r="C34" s="6" t="s">
        <v>447</v>
      </c>
      <c r="D34" s="8" t="str">
        <f t="shared" si="0"/>
        <v xml:space="preserve"> 'Neutral'</v>
      </c>
      <c r="E34" s="9" t="str">
        <f t="shared" si="1"/>
        <v>3 'Neutral'</v>
      </c>
    </row>
    <row r="35" spans="1:5" ht="27" customHeight="1" x14ac:dyDescent="0.25">
      <c r="A35" s="14"/>
      <c r="B35" s="5" t="s">
        <v>22</v>
      </c>
      <c r="C35" s="6" t="s">
        <v>448</v>
      </c>
      <c r="D35" s="8" t="str">
        <f t="shared" si="0"/>
        <v xml:space="preserve"> 'Good'</v>
      </c>
      <c r="E35" s="9" t="str">
        <f t="shared" si="1"/>
        <v>4 'Good'</v>
      </c>
    </row>
    <row r="36" spans="1:5" ht="27" customHeight="1" x14ac:dyDescent="0.25">
      <c r="A36" s="14"/>
      <c r="B36" s="5" t="s">
        <v>25</v>
      </c>
      <c r="C36" s="6" t="s">
        <v>449</v>
      </c>
      <c r="D36" s="8" t="str">
        <f t="shared" si="0"/>
        <v xml:space="preserve"> 'Very Good'</v>
      </c>
      <c r="E36" s="9" t="str">
        <f t="shared" si="1"/>
        <v>5 'Very Good'</v>
      </c>
    </row>
    <row r="37" spans="1:5" ht="27" customHeight="1" x14ac:dyDescent="0.25">
      <c r="A37" s="14"/>
      <c r="B37" s="5" t="s">
        <v>28</v>
      </c>
      <c r="C37" s="6" t="s">
        <v>450</v>
      </c>
      <c r="D37" s="8" t="str">
        <f t="shared" si="0"/>
        <v xml:space="preserve"> 'Don''t know'</v>
      </c>
      <c r="E37" s="9" t="str">
        <f t="shared" si="1"/>
        <v>6 'Don''t know'</v>
      </c>
    </row>
    <row r="38" spans="1:5" ht="27" customHeight="1" x14ac:dyDescent="0.25">
      <c r="A38" s="14" t="s">
        <v>12</v>
      </c>
      <c r="B38" s="5" t="s">
        <v>13</v>
      </c>
      <c r="C38" s="6" t="s">
        <v>445</v>
      </c>
      <c r="D38" s="8" t="str">
        <f t="shared" si="0"/>
        <v xml:space="preserve"> 'Very bad'</v>
      </c>
      <c r="E38" s="9" t="str">
        <f t="shared" si="1"/>
        <v>/q6 1 'Very bad'</v>
      </c>
    </row>
    <row r="39" spans="1:5" ht="27" customHeight="1" x14ac:dyDescent="0.25">
      <c r="A39" s="14"/>
      <c r="B39" s="5" t="s">
        <v>16</v>
      </c>
      <c r="C39" s="6" t="s">
        <v>446</v>
      </c>
      <c r="D39" s="8" t="str">
        <f t="shared" si="0"/>
        <v xml:space="preserve"> 'Bad'</v>
      </c>
      <c r="E39" s="9" t="str">
        <f t="shared" si="1"/>
        <v>2 'Bad'</v>
      </c>
    </row>
    <row r="40" spans="1:5" ht="27" customHeight="1" x14ac:dyDescent="0.25">
      <c r="A40" s="14"/>
      <c r="B40" s="5" t="s">
        <v>19</v>
      </c>
      <c r="C40" s="6" t="s">
        <v>447</v>
      </c>
      <c r="D40" s="8" t="str">
        <f t="shared" si="0"/>
        <v xml:space="preserve"> 'Neutral'</v>
      </c>
      <c r="E40" s="9" t="str">
        <f t="shared" si="1"/>
        <v>3 'Neutral'</v>
      </c>
    </row>
    <row r="41" spans="1:5" ht="27" customHeight="1" x14ac:dyDescent="0.25">
      <c r="A41" s="14"/>
      <c r="B41" s="5" t="s">
        <v>22</v>
      </c>
      <c r="C41" s="6" t="s">
        <v>448</v>
      </c>
      <c r="D41" s="8" t="str">
        <f t="shared" si="0"/>
        <v xml:space="preserve"> 'Good'</v>
      </c>
      <c r="E41" s="9" t="str">
        <f t="shared" si="1"/>
        <v>4 'Good'</v>
      </c>
    </row>
    <row r="42" spans="1:5" ht="27" customHeight="1" x14ac:dyDescent="0.25">
      <c r="A42" s="14"/>
      <c r="B42" s="5" t="s">
        <v>25</v>
      </c>
      <c r="C42" s="6" t="s">
        <v>449</v>
      </c>
      <c r="D42" s="8" t="str">
        <f t="shared" si="0"/>
        <v xml:space="preserve"> 'Very Good'</v>
      </c>
      <c r="E42" s="9" t="str">
        <f t="shared" si="1"/>
        <v>5 'Very Good'</v>
      </c>
    </row>
    <row r="43" spans="1:5" ht="27" customHeight="1" x14ac:dyDescent="0.25">
      <c r="A43" s="14"/>
      <c r="B43" s="5" t="s">
        <v>28</v>
      </c>
      <c r="C43" s="6" t="s">
        <v>450</v>
      </c>
      <c r="D43" s="8" t="str">
        <f t="shared" si="0"/>
        <v xml:space="preserve"> 'Don''t know'</v>
      </c>
      <c r="E43" s="9" t="str">
        <f t="shared" si="1"/>
        <v>6 'Don''t know'</v>
      </c>
    </row>
    <row r="44" spans="1:5" ht="27" customHeight="1" x14ac:dyDescent="0.25"/>
    <row r="45" spans="1:5" ht="27" customHeight="1" x14ac:dyDescent="0.25"/>
    <row r="46" spans="1:5" ht="27" customHeight="1" x14ac:dyDescent="0.25"/>
    <row r="47" spans="1:5" ht="27" customHeight="1" x14ac:dyDescent="0.25"/>
    <row r="48" spans="1:5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  <row r="65" ht="27" customHeight="1" x14ac:dyDescent="0.25"/>
    <row r="66" ht="27" customHeight="1" x14ac:dyDescent="0.25"/>
    <row r="67" ht="27" customHeight="1" x14ac:dyDescent="0.25"/>
    <row r="68" ht="27" customHeight="1" x14ac:dyDescent="0.25"/>
    <row r="69" ht="27" customHeight="1" x14ac:dyDescent="0.25"/>
    <row r="70" ht="27" customHeight="1" x14ac:dyDescent="0.25"/>
    <row r="71" ht="27" customHeight="1" x14ac:dyDescent="0.25"/>
    <row r="72" ht="27" customHeight="1" x14ac:dyDescent="0.25"/>
    <row r="73" ht="27" customHeight="1" x14ac:dyDescent="0.25"/>
    <row r="74" ht="27" customHeight="1" x14ac:dyDescent="0.25"/>
    <row r="75" ht="27" customHeight="1" x14ac:dyDescent="0.25"/>
    <row r="76" ht="27" customHeight="1" x14ac:dyDescent="0.25"/>
    <row r="77" ht="27" customHeight="1" x14ac:dyDescent="0.25"/>
    <row r="78" ht="27" customHeight="1" x14ac:dyDescent="0.25"/>
    <row r="79" ht="27" customHeight="1" x14ac:dyDescent="0.25"/>
    <row r="80" ht="27" customHeight="1" x14ac:dyDescent="0.25"/>
    <row r="81" ht="27" customHeight="1" x14ac:dyDescent="0.25"/>
    <row r="82" ht="27" customHeight="1" x14ac:dyDescent="0.25"/>
    <row r="83" ht="27" customHeight="1" x14ac:dyDescent="0.25"/>
    <row r="84" ht="27" customHeight="1" x14ac:dyDescent="0.25"/>
    <row r="85" ht="27" customHeight="1" x14ac:dyDescent="0.25"/>
    <row r="86" ht="27" customHeight="1" x14ac:dyDescent="0.25"/>
    <row r="87" ht="27" customHeight="1" x14ac:dyDescent="0.25"/>
    <row r="88" ht="27" customHeight="1" x14ac:dyDescent="0.25"/>
    <row r="89" ht="27" customHeight="1" x14ac:dyDescent="0.25"/>
    <row r="90" ht="27" customHeight="1" x14ac:dyDescent="0.25"/>
    <row r="91" ht="27" customHeight="1" x14ac:dyDescent="0.25"/>
    <row r="92" ht="27" customHeight="1" x14ac:dyDescent="0.25"/>
    <row r="93" ht="27" customHeight="1" x14ac:dyDescent="0.25"/>
    <row r="94" ht="27" customHeight="1" x14ac:dyDescent="0.25"/>
    <row r="95" ht="27" customHeight="1" x14ac:dyDescent="0.25"/>
    <row r="96" ht="27" customHeight="1" x14ac:dyDescent="0.25"/>
    <row r="97" ht="27" customHeight="1" x14ac:dyDescent="0.25"/>
    <row r="98" ht="27" customHeight="1" x14ac:dyDescent="0.25"/>
    <row r="99" ht="27" customHeight="1" x14ac:dyDescent="0.25"/>
    <row r="100" ht="27" customHeight="1" x14ac:dyDescent="0.25"/>
    <row r="101" ht="27" customHeight="1" x14ac:dyDescent="0.25"/>
    <row r="102" ht="27" customHeight="1" x14ac:dyDescent="0.25"/>
    <row r="103" ht="27" customHeight="1" x14ac:dyDescent="0.25"/>
    <row r="104" ht="27" customHeight="1" x14ac:dyDescent="0.25"/>
    <row r="105" ht="27" customHeight="1" x14ac:dyDescent="0.25"/>
    <row r="106" ht="27" customHeight="1" x14ac:dyDescent="0.25"/>
    <row r="107" ht="27" customHeight="1" x14ac:dyDescent="0.25"/>
    <row r="108" ht="27" customHeight="1" x14ac:dyDescent="0.25"/>
    <row r="109" ht="27" customHeight="1" x14ac:dyDescent="0.25"/>
    <row r="110" ht="27" customHeight="1" x14ac:dyDescent="0.25"/>
    <row r="111" ht="27" customHeight="1" x14ac:dyDescent="0.25"/>
    <row r="112" ht="27" customHeight="1" x14ac:dyDescent="0.25"/>
    <row r="113" ht="27" customHeight="1" x14ac:dyDescent="0.25"/>
    <row r="114" ht="27" customHeight="1" x14ac:dyDescent="0.25"/>
    <row r="115" ht="27" customHeight="1" x14ac:dyDescent="0.25"/>
    <row r="116" ht="27" customHeight="1" x14ac:dyDescent="0.25"/>
    <row r="117" ht="27" customHeight="1" x14ac:dyDescent="0.25"/>
    <row r="118" ht="27" customHeight="1" x14ac:dyDescent="0.25"/>
    <row r="119" ht="27" customHeight="1" x14ac:dyDescent="0.25"/>
    <row r="120" ht="27" customHeight="1" x14ac:dyDescent="0.25"/>
    <row r="121" ht="27" customHeight="1" x14ac:dyDescent="0.25"/>
    <row r="122" ht="27" customHeight="1" x14ac:dyDescent="0.25"/>
    <row r="123" ht="27" customHeight="1" x14ac:dyDescent="0.25"/>
    <row r="124" ht="27" customHeight="1" x14ac:dyDescent="0.25"/>
    <row r="125" ht="27" customHeight="1" x14ac:dyDescent="0.25"/>
    <row r="126" ht="27" customHeight="1" x14ac:dyDescent="0.25"/>
    <row r="127" ht="27" customHeight="1" x14ac:dyDescent="0.25"/>
    <row r="128" ht="27" customHeight="1" x14ac:dyDescent="0.25"/>
    <row r="129" ht="27" customHeight="1" x14ac:dyDescent="0.25"/>
    <row r="130" ht="27" customHeight="1" x14ac:dyDescent="0.25"/>
    <row r="131" ht="27" customHeight="1" x14ac:dyDescent="0.25"/>
    <row r="132" ht="27" customHeight="1" x14ac:dyDescent="0.25"/>
    <row r="133" ht="27" customHeight="1" x14ac:dyDescent="0.25"/>
    <row r="134" ht="27" customHeight="1" x14ac:dyDescent="0.25"/>
    <row r="135" ht="27" customHeight="1" x14ac:dyDescent="0.25"/>
    <row r="136" ht="27" customHeight="1" x14ac:dyDescent="0.25"/>
    <row r="137" ht="27" customHeight="1" x14ac:dyDescent="0.25"/>
    <row r="138" ht="27" customHeight="1" x14ac:dyDescent="0.25"/>
    <row r="139" ht="27" customHeight="1" x14ac:dyDescent="0.25"/>
    <row r="140" ht="27" customHeight="1" x14ac:dyDescent="0.25"/>
    <row r="141" ht="27" customHeight="1" x14ac:dyDescent="0.25"/>
    <row r="142" ht="27" customHeight="1" x14ac:dyDescent="0.25"/>
    <row r="143" ht="27" customHeight="1" x14ac:dyDescent="0.25"/>
    <row r="144" ht="27" customHeight="1" x14ac:dyDescent="0.25"/>
    <row r="145" ht="27" customHeight="1" x14ac:dyDescent="0.25"/>
    <row r="146" ht="27" customHeight="1" x14ac:dyDescent="0.25"/>
    <row r="147" ht="27" customHeight="1" x14ac:dyDescent="0.25"/>
    <row r="148" ht="27" customHeight="1" x14ac:dyDescent="0.25"/>
    <row r="149" ht="27" customHeight="1" x14ac:dyDescent="0.25"/>
    <row r="150" ht="27" customHeight="1" x14ac:dyDescent="0.25"/>
    <row r="151" ht="27" customHeight="1" x14ac:dyDescent="0.25"/>
    <row r="152" ht="27" customHeight="1" x14ac:dyDescent="0.25"/>
    <row r="153" ht="27" customHeight="1" x14ac:dyDescent="0.25"/>
    <row r="154" ht="27" customHeight="1" x14ac:dyDescent="0.25"/>
    <row r="155" ht="27" customHeight="1" x14ac:dyDescent="0.25"/>
    <row r="156" ht="27" customHeight="1" x14ac:dyDescent="0.25"/>
    <row r="157" ht="27" customHeight="1" x14ac:dyDescent="0.25"/>
    <row r="158" ht="27" customHeight="1" x14ac:dyDescent="0.25"/>
  </sheetData>
  <mergeCells count="8">
    <mergeCell ref="A32:A37"/>
    <mergeCell ref="A38:A43"/>
    <mergeCell ref="A1:A2"/>
    <mergeCell ref="A3:A7"/>
    <mergeCell ref="A8:A13"/>
    <mergeCell ref="A14:A19"/>
    <mergeCell ref="A20:A25"/>
    <mergeCell ref="A26:A3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VARLABS</vt:lpstr>
      <vt:lpstr>EDITED_VARLABS</vt:lpstr>
      <vt:lpstr>VALLABS</vt:lpstr>
      <vt:lpstr>EDITED_VALLABS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Ruben van den Berg</cp:lastModifiedBy>
  <dcterms:created xsi:type="dcterms:W3CDTF">2011-08-01T14:22:18Z</dcterms:created>
  <dcterms:modified xsi:type="dcterms:W3CDTF">2022-02-07T20:15:37Z</dcterms:modified>
</cp:coreProperties>
</file>